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2" sheetId="5" r:id="rId5"/>
    <sheet name="Sheet3" sheetId="6" r:id="rId6"/>
  </sheets>
  <definedNames>
    <definedName name="_xlnm._FilterDatabase" localSheetId="3" hidden="1">Sheet1!$A$1:$J$40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/>
  <c r="J28" i="3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7" i="1"/>
  <c r="J28" i="1" l="1"/>
  <c r="J43" i="4" l="1"/>
  <c r="J61" i="4"/>
  <c r="J71" i="4"/>
  <c r="J7" i="4"/>
  <c r="J25" i="4"/>
  <c r="J67" i="4"/>
  <c r="J3" i="4"/>
  <c r="J21" i="4"/>
  <c r="J31" i="4"/>
  <c r="J49" i="4"/>
  <c r="J27" i="4"/>
  <c r="J45" i="4"/>
  <c r="J55" i="4"/>
  <c r="J73" i="4"/>
  <c r="J9" i="4"/>
  <c r="J51" i="4"/>
  <c r="J69" i="4"/>
  <c r="J5" i="4"/>
  <c r="J15" i="4"/>
  <c r="J33" i="4"/>
  <c r="J75" i="4"/>
  <c r="J11" i="4"/>
  <c r="J29" i="4"/>
  <c r="J39" i="4"/>
  <c r="J57" i="4"/>
  <c r="J35" i="4"/>
  <c r="J53" i="4"/>
  <c r="J63" i="4"/>
  <c r="J81" i="4"/>
  <c r="J17" i="4"/>
  <c r="J59" i="4"/>
  <c r="J77" i="4"/>
  <c r="J13" i="4"/>
  <c r="J23" i="4"/>
  <c r="J41" i="4"/>
  <c r="J19" i="4"/>
  <c r="J37" i="4"/>
  <c r="J47" i="4"/>
  <c r="J65" i="4"/>
  <c r="J1" i="4"/>
  <c r="H28" i="3" l="1"/>
</calcChain>
</file>

<file path=xl/sharedStrings.xml><?xml version="1.0" encoding="utf-8"?>
<sst xmlns="http://schemas.openxmlformats.org/spreadsheetml/2006/main" count="1323" uniqueCount="79">
  <si>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</si>
  <si>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</si>
  <si>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</si>
  <si>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</si>
  <si>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</si>
  <si>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</si>
  <si>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</si>
  <si>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</si>
  <si>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</si>
  <si>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</si>
  <si>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</si>
  <si>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</si>
  <si>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</si>
  <si>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</si>
  <si>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</si>
  <si>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</si>
  <si>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</si>
  <si>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</si>
  <si>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</si>
  <si>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</si>
  <si>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</si>
  <si>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</si>
  <si>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</si>
  <si>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</si>
  <si>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</si>
  <si>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</si>
  <si>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</si>
  <si>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</si>
  <si>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</si>
  <si>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</si>
  <si>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</si>
  <si>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</si>
  <si>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</si>
  <si>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</si>
  <si>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</si>
  <si>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</si>
  <si>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</si>
  <si>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</si>
  <si>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</si>
  <si>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</si>
  <si>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</si>
  <si>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</si>
  <si>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</si>
  <si>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</si>
  <si>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</si>
  <si>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</si>
  <si>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</si>
  <si>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</si>
  <si>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</si>
  <si>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</si>
  <si>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</si>
  <si>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</si>
  <si>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</si>
  <si>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</si>
  <si>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30F4-3760</t>
  </si>
  <si>
    <t>Vũ Thanh Bình</t>
  </si>
  <si>
    <t>90B2-743.72</t>
  </si>
  <si>
    <t>Nguyễn Thị Nhung</t>
  </si>
  <si>
    <t>Lê Xuân Anh</t>
  </si>
  <si>
    <t>90H5-8668</t>
  </si>
  <si>
    <t>90B1-645.48</t>
  </si>
  <si>
    <t>90B2-563.71</t>
  </si>
  <si>
    <t>30P4-3636</t>
  </si>
  <si>
    <t>90B1-005.64</t>
  </si>
  <si>
    <t>90B1-836.29</t>
  </si>
  <si>
    <t>Xe máy cá nhân</t>
  </si>
  <si>
    <t>18H2-9088</t>
  </si>
  <si>
    <t>90B1-029.69</t>
  </si>
  <si>
    <t>Thực 
hiện kế hoạch công tác số 12/KH CT -T10</t>
  </si>
  <si>
    <t>KẾ HOẠCH CÔNG TÁC CỦA ĐỘI CSĐTTP VỀ KT&amp;MT THÁNG 10/2021</t>
  </si>
  <si>
    <t>18D1-043.41</t>
  </si>
  <si>
    <t>CAX Tràng An- An Lão</t>
  </si>
  <si>
    <t>CAX Bình Nghĩa - La Sơn</t>
  </si>
  <si>
    <t>CAX An Ninh</t>
  </si>
  <si>
    <t>CAX Đồng Du - Tiêu Động</t>
  </si>
  <si>
    <t>KẾ HOẠCH CÔNG TÁC CỦA ĐỘI CSĐTTP VỀ KT&amp;MT THÁNG 11/2021</t>
  </si>
  <si>
    <t>Thực hiện kế hoạch công tác số 12/KH CT -T10</t>
  </si>
  <si>
    <t>BẢNG KÊ LỊCH TRÌNH PHƯƠNG TIỆN XE MÁY BKS 90B1-00.011 THÁNG 10/2021</t>
  </si>
  <si>
    <t>BẢNG KÊ LỊCH TRÌNH PHƯƠNG TIỆN XE MÁY BKS 90B1-00.046 THÁNG 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</si>
</sst>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/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Border="1"/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8" zoomScaleNormal="98" workbookViewId="0">
      <selection activeCell="A5" sqref="A5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34" customWidth="1"/>
    <col min="9" max="9" width="9.140625" style="1"/>
    <col min="10" max="10" width="12.140625" style="1" customWidth="1"/>
    <col min="11" max="16384" width="9.140625" style="1"/>
  </cols>
  <sheetData>
    <row r="1" spans="1:10" x14ac:dyDescent="0.25">
      <c r="A1" s="57" t="s">
        <v>0</v>
      </c>
      <c r="B1" s="57"/>
      <c r="C1" s="57"/>
    </row>
    <row r="2" spans="1:10" x14ac:dyDescent="0.25">
      <c r="A2" s="58" t="s">
        <v>1</v>
      </c>
      <c r="B2" s="58"/>
      <c r="C2" s="58"/>
    </row>
    <row r="4" spans="1:10" x14ac:dyDescent="0.25">
      <c r="A4" s="58" t="s">
        <v>78</v>
      </c>
      <c r="B4" s="58"/>
      <c r="C4" s="58"/>
      <c r="D4" s="58"/>
      <c r="E4" s="58"/>
      <c r="F4" s="58"/>
      <c r="G4" s="58"/>
      <c r="H4" s="58"/>
      <c r="I4" s="58"/>
      <c r="J4" s="58"/>
    </row>
    <row r="6" spans="1:10" s="14" customFormat="1" ht="49.5" x14ac:dyDescent="0.25">
      <c r="A6" s="41" t="s">
        <v>2</v>
      </c>
      <c r="B6" s="42" t="s">
        <v>4</v>
      </c>
      <c r="C6" s="41" t="s">
        <v>3</v>
      </c>
      <c r="D6" s="41" t="s">
        <v>5</v>
      </c>
      <c r="E6" s="41" t="s">
        <v>6</v>
      </c>
      <c r="F6" s="41" t="s">
        <v>7</v>
      </c>
      <c r="G6" s="41" t="s">
        <v>8</v>
      </c>
      <c r="H6" s="40" t="s">
        <v>39</v>
      </c>
      <c r="I6" s="40" t="s">
        <v>40</v>
      </c>
      <c r="J6" s="40" t="s">
        <v>41</v>
      </c>
    </row>
    <row r="7" spans="1:10" s="14" customFormat="1" x14ac:dyDescent="0.25">
      <c r="A7" s="43">
        <v>1</v>
      </c>
      <c r="B7" s="4">
        <v>44470</v>
      </c>
      <c r="C7" s="3" t="s">
        <v>44</v>
      </c>
      <c r="D7" s="3" t="s">
        <v>18</v>
      </c>
      <c r="E7" s="3" t="s">
        <v>17</v>
      </c>
      <c r="F7" s="3" t="s">
        <v>53</v>
      </c>
      <c r="G7" s="13" t="s">
        <v>25</v>
      </c>
      <c r="H7" s="13">
        <v>40</v>
      </c>
      <c r="I7" s="16">
        <v>3</v>
      </c>
      <c r="J7" s="3">
        <f>H7*3/100</f>
        <v>1.2</v>
      </c>
    </row>
    <row r="8" spans="1:10" s="14" customFormat="1" ht="33" x14ac:dyDescent="0.25">
      <c r="A8" s="43">
        <v>2</v>
      </c>
      <c r="B8" s="4">
        <v>44473</v>
      </c>
      <c r="C8" s="6" t="s">
        <v>9</v>
      </c>
      <c r="D8" s="6" t="s">
        <v>20</v>
      </c>
      <c r="E8" s="6" t="s">
        <v>17</v>
      </c>
      <c r="F8" s="3" t="s">
        <v>53</v>
      </c>
      <c r="G8" s="16" t="s">
        <v>37</v>
      </c>
      <c r="H8" s="13">
        <v>30</v>
      </c>
      <c r="I8" s="16">
        <v>3</v>
      </c>
      <c r="J8" s="3">
        <f t="shared" ref="J8:J27" si="0">H8*3/100</f>
        <v>0.9</v>
      </c>
    </row>
    <row r="9" spans="1:10" s="14" customFormat="1" x14ac:dyDescent="0.25">
      <c r="A9" s="43">
        <v>3</v>
      </c>
      <c r="B9" s="4">
        <v>44474</v>
      </c>
      <c r="C9" s="3" t="s">
        <v>44</v>
      </c>
      <c r="D9" s="3" t="s">
        <v>19</v>
      </c>
      <c r="E9" s="3" t="s">
        <v>17</v>
      </c>
      <c r="F9" s="3" t="s">
        <v>53</v>
      </c>
      <c r="G9" s="13" t="s">
        <v>26</v>
      </c>
      <c r="H9" s="13">
        <v>40</v>
      </c>
      <c r="I9" s="16">
        <v>3</v>
      </c>
      <c r="J9" s="3">
        <f t="shared" si="0"/>
        <v>1.2</v>
      </c>
    </row>
    <row r="10" spans="1:10" s="14" customFormat="1" x14ac:dyDescent="0.25">
      <c r="A10" s="43">
        <v>4</v>
      </c>
      <c r="B10" s="4">
        <v>44475</v>
      </c>
      <c r="C10" s="3" t="s">
        <v>10</v>
      </c>
      <c r="D10" s="3" t="s">
        <v>21</v>
      </c>
      <c r="E10" s="3" t="s">
        <v>17</v>
      </c>
      <c r="F10" s="3" t="s">
        <v>53</v>
      </c>
      <c r="G10" s="13" t="s">
        <v>27</v>
      </c>
      <c r="H10" s="13">
        <v>50</v>
      </c>
      <c r="I10" s="16">
        <v>3</v>
      </c>
      <c r="J10" s="3">
        <f t="shared" si="0"/>
        <v>1.5</v>
      </c>
    </row>
    <row r="11" spans="1:10" s="14" customFormat="1" x14ac:dyDescent="0.25">
      <c r="A11" s="43">
        <v>5</v>
      </c>
      <c r="B11" s="4">
        <v>44476</v>
      </c>
      <c r="C11" s="3" t="s">
        <v>14</v>
      </c>
      <c r="D11" s="3" t="s">
        <v>18</v>
      </c>
      <c r="E11" s="3" t="s">
        <v>17</v>
      </c>
      <c r="F11" s="3" t="s">
        <v>53</v>
      </c>
      <c r="G11" s="13" t="s">
        <v>28</v>
      </c>
      <c r="H11" s="13">
        <v>40</v>
      </c>
      <c r="I11" s="16">
        <v>3</v>
      </c>
      <c r="J11" s="3">
        <f t="shared" si="0"/>
        <v>1.2</v>
      </c>
    </row>
    <row r="12" spans="1:10" s="14" customFormat="1" x14ac:dyDescent="0.25">
      <c r="A12" s="43">
        <v>6</v>
      </c>
      <c r="B12" s="4">
        <v>44477</v>
      </c>
      <c r="C12" s="3" t="s">
        <v>58</v>
      </c>
      <c r="D12" s="3" t="s">
        <v>18</v>
      </c>
      <c r="E12" s="3" t="s">
        <v>17</v>
      </c>
      <c r="F12" s="3" t="s">
        <v>53</v>
      </c>
      <c r="G12" s="13" t="s">
        <v>23</v>
      </c>
      <c r="H12" s="13">
        <v>40</v>
      </c>
      <c r="I12" s="16">
        <v>3</v>
      </c>
      <c r="J12" s="3">
        <f t="shared" si="0"/>
        <v>1.2</v>
      </c>
    </row>
    <row r="13" spans="1:10" s="14" customFormat="1" x14ac:dyDescent="0.25">
      <c r="A13" s="43">
        <v>7</v>
      </c>
      <c r="B13" s="4">
        <v>44480</v>
      </c>
      <c r="C13" s="3" t="s">
        <v>13</v>
      </c>
      <c r="D13" s="3" t="s">
        <v>18</v>
      </c>
      <c r="E13" s="3" t="s">
        <v>17</v>
      </c>
      <c r="F13" s="3" t="s">
        <v>53</v>
      </c>
      <c r="G13" s="13" t="s">
        <v>29</v>
      </c>
      <c r="H13" s="13">
        <v>30</v>
      </c>
      <c r="I13" s="16">
        <v>3</v>
      </c>
      <c r="J13" s="3">
        <f t="shared" si="0"/>
        <v>0.9</v>
      </c>
    </row>
    <row r="14" spans="1:10" s="14" customFormat="1" x14ac:dyDescent="0.25">
      <c r="A14" s="43">
        <v>8</v>
      </c>
      <c r="B14" s="4">
        <v>44481</v>
      </c>
      <c r="C14" s="3" t="s">
        <v>51</v>
      </c>
      <c r="D14" s="3" t="s">
        <v>18</v>
      </c>
      <c r="E14" s="3" t="s">
        <v>17</v>
      </c>
      <c r="F14" s="3" t="s">
        <v>53</v>
      </c>
      <c r="G14" s="13" t="s">
        <v>30</v>
      </c>
      <c r="H14" s="13">
        <v>50</v>
      </c>
      <c r="I14" s="16">
        <v>3</v>
      </c>
      <c r="J14" s="3">
        <f t="shared" si="0"/>
        <v>1.5</v>
      </c>
    </row>
    <row r="15" spans="1:10" s="14" customFormat="1" x14ac:dyDescent="0.25">
      <c r="A15" s="43">
        <v>9</v>
      </c>
      <c r="B15" s="4">
        <v>44482</v>
      </c>
      <c r="C15" s="3" t="s">
        <v>14</v>
      </c>
      <c r="D15" s="3" t="s">
        <v>21</v>
      </c>
      <c r="E15" s="3" t="s">
        <v>17</v>
      </c>
      <c r="F15" s="3" t="s">
        <v>53</v>
      </c>
      <c r="G15" s="13" t="s">
        <v>22</v>
      </c>
      <c r="H15" s="13">
        <v>40</v>
      </c>
      <c r="I15" s="16">
        <v>3</v>
      </c>
      <c r="J15" s="3">
        <f t="shared" si="0"/>
        <v>1.2</v>
      </c>
    </row>
    <row r="16" spans="1:10" s="14" customFormat="1" x14ac:dyDescent="0.25">
      <c r="A16" s="43">
        <v>10</v>
      </c>
      <c r="B16" s="4">
        <v>44483</v>
      </c>
      <c r="C16" s="3" t="s">
        <v>13</v>
      </c>
      <c r="D16" s="3" t="s">
        <v>21</v>
      </c>
      <c r="E16" s="3" t="s">
        <v>17</v>
      </c>
      <c r="F16" s="3" t="s">
        <v>53</v>
      </c>
      <c r="G16" s="13" t="s">
        <v>32</v>
      </c>
      <c r="H16" s="13">
        <v>44</v>
      </c>
      <c r="I16" s="16">
        <v>3</v>
      </c>
      <c r="J16" s="3">
        <f t="shared" si="0"/>
        <v>1.32</v>
      </c>
    </row>
    <row r="17" spans="1:12" s="14" customFormat="1" x14ac:dyDescent="0.25">
      <c r="A17" s="43">
        <v>11</v>
      </c>
      <c r="B17" s="4">
        <v>44484</v>
      </c>
      <c r="C17" s="3" t="s">
        <v>14</v>
      </c>
      <c r="D17" s="3" t="s">
        <v>21</v>
      </c>
      <c r="E17" s="3" t="s">
        <v>17</v>
      </c>
      <c r="F17" s="3" t="s">
        <v>53</v>
      </c>
      <c r="G17" s="13" t="s">
        <v>28</v>
      </c>
      <c r="H17" s="13">
        <v>40</v>
      </c>
      <c r="I17" s="16">
        <v>3</v>
      </c>
      <c r="J17" s="3">
        <f t="shared" si="0"/>
        <v>1.2</v>
      </c>
    </row>
    <row r="18" spans="1:12" s="14" customFormat="1" x14ac:dyDescent="0.25">
      <c r="A18" s="43">
        <v>12</v>
      </c>
      <c r="B18" s="4">
        <v>44487</v>
      </c>
      <c r="C18" s="3" t="s">
        <v>11</v>
      </c>
      <c r="D18" s="3" t="s">
        <v>18</v>
      </c>
      <c r="E18" s="3" t="s">
        <v>17</v>
      </c>
      <c r="F18" s="3" t="s">
        <v>53</v>
      </c>
      <c r="G18" s="13" t="s">
        <v>27</v>
      </c>
      <c r="H18" s="13">
        <v>50</v>
      </c>
      <c r="I18" s="16">
        <v>3</v>
      </c>
      <c r="J18" s="3">
        <f t="shared" si="0"/>
        <v>1.5</v>
      </c>
    </row>
    <row r="19" spans="1:12" s="14" customFormat="1" x14ac:dyDescent="0.25">
      <c r="A19" s="43">
        <v>13</v>
      </c>
      <c r="B19" s="4">
        <v>44488</v>
      </c>
      <c r="C19" s="3" t="s">
        <v>13</v>
      </c>
      <c r="D19" s="3" t="s">
        <v>18</v>
      </c>
      <c r="E19" s="3" t="s">
        <v>17</v>
      </c>
      <c r="F19" s="3" t="s">
        <v>53</v>
      </c>
      <c r="G19" s="13" t="s">
        <v>33</v>
      </c>
      <c r="H19" s="13">
        <v>50</v>
      </c>
      <c r="I19" s="16">
        <v>3</v>
      </c>
      <c r="J19" s="3">
        <f t="shared" si="0"/>
        <v>1.5</v>
      </c>
    </row>
    <row r="20" spans="1:12" s="14" customFormat="1" x14ac:dyDescent="0.25">
      <c r="A20" s="43">
        <v>14</v>
      </c>
      <c r="B20" s="4">
        <v>44489</v>
      </c>
      <c r="C20" s="3" t="s">
        <v>10</v>
      </c>
      <c r="D20" s="3" t="s">
        <v>18</v>
      </c>
      <c r="E20" s="3" t="s">
        <v>17</v>
      </c>
      <c r="F20" s="3" t="s">
        <v>53</v>
      </c>
      <c r="G20" s="13" t="s">
        <v>23</v>
      </c>
      <c r="H20" s="13">
        <v>40</v>
      </c>
      <c r="I20" s="16">
        <v>3</v>
      </c>
      <c r="J20" s="3">
        <f t="shared" si="0"/>
        <v>1.2</v>
      </c>
    </row>
    <row r="21" spans="1:12" s="14" customFormat="1" x14ac:dyDescent="0.25">
      <c r="A21" s="43">
        <v>15</v>
      </c>
      <c r="B21" s="4">
        <v>44490</v>
      </c>
      <c r="C21" s="3" t="s">
        <v>11</v>
      </c>
      <c r="D21" s="3" t="s">
        <v>18</v>
      </c>
      <c r="E21" s="3" t="s">
        <v>17</v>
      </c>
      <c r="F21" s="3" t="s">
        <v>53</v>
      </c>
      <c r="G21" s="13" t="s">
        <v>34</v>
      </c>
      <c r="H21" s="13">
        <v>30</v>
      </c>
      <c r="I21" s="16">
        <v>3</v>
      </c>
      <c r="J21" s="3">
        <f t="shared" si="0"/>
        <v>0.9</v>
      </c>
    </row>
    <row r="22" spans="1:12" s="14" customFormat="1" x14ac:dyDescent="0.25">
      <c r="A22" s="43">
        <v>16</v>
      </c>
      <c r="B22" s="4">
        <v>44491</v>
      </c>
      <c r="C22" s="3" t="s">
        <v>44</v>
      </c>
      <c r="D22" s="3" t="s">
        <v>19</v>
      </c>
      <c r="E22" s="3" t="s">
        <v>17</v>
      </c>
      <c r="F22" s="3" t="s">
        <v>53</v>
      </c>
      <c r="G22" s="13" t="s">
        <v>35</v>
      </c>
      <c r="H22" s="13">
        <v>50</v>
      </c>
      <c r="I22" s="16">
        <v>3</v>
      </c>
      <c r="J22" s="3">
        <f t="shared" si="0"/>
        <v>1.5</v>
      </c>
    </row>
    <row r="23" spans="1:12" s="14" customFormat="1" ht="33" x14ac:dyDescent="0.25">
      <c r="A23" s="43">
        <v>17</v>
      </c>
      <c r="B23" s="9">
        <v>44494</v>
      </c>
      <c r="C23" s="8" t="s">
        <v>51</v>
      </c>
      <c r="D23" s="8" t="s">
        <v>20</v>
      </c>
      <c r="E23" s="8" t="s">
        <v>17</v>
      </c>
      <c r="F23" s="8" t="s">
        <v>53</v>
      </c>
      <c r="G23" s="16" t="s">
        <v>38</v>
      </c>
      <c r="H23" s="13">
        <v>40</v>
      </c>
      <c r="I23" s="16">
        <v>3</v>
      </c>
      <c r="J23" s="3">
        <f t="shared" si="0"/>
        <v>1.2</v>
      </c>
    </row>
    <row r="24" spans="1:12" s="14" customFormat="1" x14ac:dyDescent="0.25">
      <c r="A24" s="43">
        <v>18</v>
      </c>
      <c r="B24" s="9">
        <v>44495</v>
      </c>
      <c r="C24" s="3" t="s">
        <v>14</v>
      </c>
      <c r="D24" s="3" t="s">
        <v>18</v>
      </c>
      <c r="E24" s="3" t="s">
        <v>17</v>
      </c>
      <c r="F24" s="3" t="s">
        <v>53</v>
      </c>
      <c r="G24" s="13" t="s">
        <v>22</v>
      </c>
      <c r="H24" s="13">
        <v>40</v>
      </c>
      <c r="I24" s="16">
        <v>3</v>
      </c>
      <c r="J24" s="3">
        <f t="shared" si="0"/>
        <v>1.2</v>
      </c>
    </row>
    <row r="25" spans="1:12" s="14" customFormat="1" x14ac:dyDescent="0.25">
      <c r="A25" s="43">
        <v>19</v>
      </c>
      <c r="B25" s="9">
        <v>44496</v>
      </c>
      <c r="C25" s="3" t="s">
        <v>57</v>
      </c>
      <c r="D25" s="3" t="s">
        <v>18</v>
      </c>
      <c r="E25" s="3" t="s">
        <v>17</v>
      </c>
      <c r="F25" s="3" t="s">
        <v>53</v>
      </c>
      <c r="G25" s="13" t="s">
        <v>36</v>
      </c>
      <c r="H25" s="13">
        <v>50</v>
      </c>
      <c r="I25" s="16">
        <v>3</v>
      </c>
      <c r="J25" s="3">
        <f t="shared" si="0"/>
        <v>1.5</v>
      </c>
    </row>
    <row r="26" spans="1:12" s="14" customFormat="1" x14ac:dyDescent="0.25">
      <c r="A26" s="43">
        <v>20</v>
      </c>
      <c r="B26" s="9">
        <v>44497</v>
      </c>
      <c r="C26" s="3" t="s">
        <v>10</v>
      </c>
      <c r="D26" s="3" t="s">
        <v>18</v>
      </c>
      <c r="E26" s="3" t="s">
        <v>17</v>
      </c>
      <c r="F26" s="3" t="s">
        <v>53</v>
      </c>
      <c r="G26" s="13" t="s">
        <v>27</v>
      </c>
      <c r="H26" s="13">
        <v>30</v>
      </c>
      <c r="I26" s="16">
        <v>3</v>
      </c>
      <c r="J26" s="3">
        <f t="shared" si="0"/>
        <v>0.9</v>
      </c>
    </row>
    <row r="27" spans="1:12" s="14" customFormat="1" x14ac:dyDescent="0.25">
      <c r="A27" s="43">
        <v>21</v>
      </c>
      <c r="B27" s="9">
        <v>44498</v>
      </c>
      <c r="C27" s="3" t="s">
        <v>16</v>
      </c>
      <c r="D27" s="3" t="s">
        <v>18</v>
      </c>
      <c r="E27" s="3" t="s">
        <v>17</v>
      </c>
      <c r="F27" s="3" t="s">
        <v>53</v>
      </c>
      <c r="G27" s="13" t="s">
        <v>33</v>
      </c>
      <c r="H27" s="13">
        <v>30</v>
      </c>
      <c r="I27" s="16">
        <v>3</v>
      </c>
      <c r="J27" s="3">
        <f t="shared" si="0"/>
        <v>0.9</v>
      </c>
    </row>
    <row r="28" spans="1:12" x14ac:dyDescent="0.25">
      <c r="A28" s="59" t="s">
        <v>15</v>
      </c>
      <c r="B28" s="59"/>
      <c r="C28" s="59"/>
      <c r="D28" s="3"/>
      <c r="E28" s="3"/>
      <c r="F28" s="3"/>
      <c r="G28" s="3"/>
      <c r="H28" s="13"/>
      <c r="I28" s="3"/>
      <c r="J28" s="3">
        <f>SUM(J7:J27)</f>
        <v>25.619999999999994</v>
      </c>
      <c r="L28" s="15"/>
    </row>
    <row r="29" spans="1:12" s="11" customFormat="1" ht="18.75" x14ac:dyDescent="0.3">
      <c r="A29" s="60" t="s">
        <v>42</v>
      </c>
      <c r="B29" s="60"/>
      <c r="C29" s="60"/>
      <c r="G29" s="61" t="s">
        <v>43</v>
      </c>
      <c r="H29" s="61"/>
      <c r="I29" s="61"/>
      <c r="J29" s="61"/>
      <c r="L29" s="17"/>
    </row>
  </sheetData>
  <mergeCells count="6">
    <mergeCell ref="A1:C1"/>
    <mergeCell ref="A2:C2"/>
    <mergeCell ref="A4:J4"/>
    <mergeCell ref="A28:C28"/>
    <mergeCell ref="A29:C29"/>
    <mergeCell ref="G29:J29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3" workbookViewId="0">
      <selection activeCell="A4" sqref="A4:J4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35" bestFit="1" customWidth="1"/>
    <col min="4" max="4" width="25.140625" style="35" bestFit="1" customWidth="1"/>
    <col min="5" max="5" width="15.42578125" style="1" bestFit="1" customWidth="1"/>
    <col min="6" max="6" width="14.7109375" style="1" bestFit="1" customWidth="1"/>
    <col min="7" max="7" width="28" style="35" bestFit="1" customWidth="1"/>
    <col min="8" max="8" width="8.42578125" style="35" bestFit="1" customWidth="1"/>
    <col min="9" max="9" width="9.140625" style="35"/>
    <col min="10" max="10" width="10.5703125" style="1" customWidth="1"/>
    <col min="11" max="16384" width="9.140625" style="1"/>
  </cols>
  <sheetData>
    <row r="1" spans="1:10" x14ac:dyDescent="0.25">
      <c r="A1" s="57" t="s">
        <v>0</v>
      </c>
      <c r="B1" s="57"/>
      <c r="C1" s="57"/>
    </row>
    <row r="2" spans="1:10" x14ac:dyDescent="0.25">
      <c r="A2" s="58" t="s">
        <v>1</v>
      </c>
      <c r="B2" s="58"/>
      <c r="C2" s="58"/>
    </row>
    <row r="4" spans="1:10" x14ac:dyDescent="0.25">
      <c r="A4" s="58" t="s">
        <v>77</v>
      </c>
      <c r="B4" s="58"/>
      <c r="C4" s="58"/>
      <c r="D4" s="58"/>
      <c r="E4" s="58"/>
      <c r="F4" s="58"/>
      <c r="G4" s="58"/>
      <c r="H4" s="58"/>
      <c r="I4" s="58"/>
      <c r="J4" s="58"/>
    </row>
    <row r="6" spans="1:10" s="14" customFormat="1" ht="66" x14ac:dyDescent="0.25">
      <c r="A6" s="41" t="s">
        <v>2</v>
      </c>
      <c r="B6" s="42" t="s">
        <v>4</v>
      </c>
      <c r="C6" s="41" t="s">
        <v>3</v>
      </c>
      <c r="D6" s="41" t="s">
        <v>5</v>
      </c>
      <c r="E6" s="41" t="s">
        <v>6</v>
      </c>
      <c r="F6" s="41" t="s">
        <v>7</v>
      </c>
      <c r="G6" s="41" t="s">
        <v>8</v>
      </c>
      <c r="H6" s="40" t="s">
        <v>39</v>
      </c>
      <c r="I6" s="40" t="s">
        <v>40</v>
      </c>
      <c r="J6" s="40" t="s">
        <v>41</v>
      </c>
    </row>
    <row r="7" spans="1:10" s="14" customFormat="1" x14ac:dyDescent="0.25">
      <c r="A7" s="43">
        <v>1</v>
      </c>
      <c r="B7" s="4">
        <v>44470</v>
      </c>
      <c r="C7" s="13" t="s">
        <v>10</v>
      </c>
      <c r="D7" s="13" t="s">
        <v>18</v>
      </c>
      <c r="E7" s="3" t="s">
        <v>17</v>
      </c>
      <c r="F7" s="3" t="s">
        <v>47</v>
      </c>
      <c r="G7" s="13" t="s">
        <v>29</v>
      </c>
      <c r="H7" s="13">
        <v>50</v>
      </c>
      <c r="I7" s="13">
        <v>3</v>
      </c>
      <c r="J7" s="16">
        <f>H7*I7/100</f>
        <v>1.5</v>
      </c>
    </row>
    <row r="8" spans="1:10" s="14" customFormat="1" x14ac:dyDescent="0.25">
      <c r="A8" s="43">
        <v>2</v>
      </c>
      <c r="B8" s="4">
        <v>44473</v>
      </c>
      <c r="C8" s="43" t="s">
        <v>58</v>
      </c>
      <c r="D8" s="43" t="s">
        <v>19</v>
      </c>
      <c r="E8" s="6" t="s">
        <v>17</v>
      </c>
      <c r="F8" s="8" t="s">
        <v>47</v>
      </c>
      <c r="G8" s="16" t="s">
        <v>48</v>
      </c>
      <c r="H8" s="43">
        <v>40</v>
      </c>
      <c r="I8" s="43">
        <v>3</v>
      </c>
      <c r="J8" s="16">
        <f t="shared" ref="J8:J27" si="0">H8*I8/100</f>
        <v>1.2</v>
      </c>
    </row>
    <row r="9" spans="1:10" s="14" customFormat="1" x14ac:dyDescent="0.25">
      <c r="A9" s="43">
        <v>3</v>
      </c>
      <c r="B9" s="4">
        <v>44474</v>
      </c>
      <c r="C9" s="13" t="s">
        <v>44</v>
      </c>
      <c r="D9" s="13" t="s">
        <v>21</v>
      </c>
      <c r="E9" s="3" t="s">
        <v>17</v>
      </c>
      <c r="F9" s="3" t="s">
        <v>47</v>
      </c>
      <c r="G9" s="13" t="s">
        <v>28</v>
      </c>
      <c r="H9" s="13">
        <v>50</v>
      </c>
      <c r="I9" s="13">
        <v>3</v>
      </c>
      <c r="J9" s="16">
        <f t="shared" si="0"/>
        <v>1.5</v>
      </c>
    </row>
    <row r="10" spans="1:10" s="14" customFormat="1" x14ac:dyDescent="0.25">
      <c r="A10" s="43">
        <v>4</v>
      </c>
      <c r="B10" s="4">
        <v>44475</v>
      </c>
      <c r="C10" s="13" t="s">
        <v>14</v>
      </c>
      <c r="D10" s="13" t="s">
        <v>21</v>
      </c>
      <c r="E10" s="3" t="s">
        <v>17</v>
      </c>
      <c r="F10" s="3" t="s">
        <v>47</v>
      </c>
      <c r="G10" s="13" t="s">
        <v>49</v>
      </c>
      <c r="H10" s="13">
        <v>70</v>
      </c>
      <c r="I10" s="13">
        <v>3</v>
      </c>
      <c r="J10" s="16">
        <f t="shared" si="0"/>
        <v>2.1</v>
      </c>
    </row>
    <row r="11" spans="1:10" s="14" customFormat="1" x14ac:dyDescent="0.25">
      <c r="A11" s="43">
        <v>5</v>
      </c>
      <c r="B11" s="4">
        <v>44476</v>
      </c>
      <c r="C11" s="13" t="s">
        <v>57</v>
      </c>
      <c r="D11" s="13" t="s">
        <v>18</v>
      </c>
      <c r="E11" s="3" t="s">
        <v>17</v>
      </c>
      <c r="F11" s="3" t="s">
        <v>47</v>
      </c>
      <c r="G11" s="13" t="s">
        <v>23</v>
      </c>
      <c r="H11" s="13">
        <v>60</v>
      </c>
      <c r="I11" s="13">
        <v>3</v>
      </c>
      <c r="J11" s="16">
        <f t="shared" si="0"/>
        <v>1.8</v>
      </c>
    </row>
    <row r="12" spans="1:10" s="14" customFormat="1" x14ac:dyDescent="0.25">
      <c r="A12" s="43">
        <v>6</v>
      </c>
      <c r="B12" s="4">
        <v>44477</v>
      </c>
      <c r="C12" s="13" t="s">
        <v>16</v>
      </c>
      <c r="D12" s="13" t="s">
        <v>18</v>
      </c>
      <c r="E12" s="3" t="s">
        <v>17</v>
      </c>
      <c r="F12" s="3" t="s">
        <v>47</v>
      </c>
      <c r="G12" s="13" t="s">
        <v>24</v>
      </c>
      <c r="H12" s="13">
        <v>50</v>
      </c>
      <c r="I12" s="13">
        <v>3</v>
      </c>
      <c r="J12" s="16">
        <f t="shared" si="0"/>
        <v>1.5</v>
      </c>
    </row>
    <row r="13" spans="1:10" s="14" customFormat="1" x14ac:dyDescent="0.25">
      <c r="A13" s="43">
        <v>7</v>
      </c>
      <c r="B13" s="4">
        <v>44480</v>
      </c>
      <c r="C13" s="13" t="s">
        <v>12</v>
      </c>
      <c r="D13" s="13" t="s">
        <v>18</v>
      </c>
      <c r="E13" s="3" t="s">
        <v>17</v>
      </c>
      <c r="F13" s="3" t="s">
        <v>47</v>
      </c>
      <c r="G13" s="13" t="s">
        <v>27</v>
      </c>
      <c r="H13" s="13">
        <v>70</v>
      </c>
      <c r="I13" s="13">
        <v>3</v>
      </c>
      <c r="J13" s="16">
        <f t="shared" si="0"/>
        <v>2.1</v>
      </c>
    </row>
    <row r="14" spans="1:10" s="14" customFormat="1" x14ac:dyDescent="0.25">
      <c r="A14" s="43">
        <v>8</v>
      </c>
      <c r="B14" s="4">
        <v>44481</v>
      </c>
      <c r="C14" s="13" t="s">
        <v>51</v>
      </c>
      <c r="D14" s="13" t="s">
        <v>21</v>
      </c>
      <c r="E14" s="3" t="s">
        <v>17</v>
      </c>
      <c r="F14" s="3" t="s">
        <v>47</v>
      </c>
      <c r="G14" s="13" t="s">
        <v>30</v>
      </c>
      <c r="H14" s="13">
        <v>50</v>
      </c>
      <c r="I14" s="13">
        <v>3</v>
      </c>
      <c r="J14" s="16">
        <f t="shared" si="0"/>
        <v>1.5</v>
      </c>
    </row>
    <row r="15" spans="1:10" s="14" customFormat="1" x14ac:dyDescent="0.25">
      <c r="A15" s="43">
        <v>9</v>
      </c>
      <c r="B15" s="4">
        <v>44482</v>
      </c>
      <c r="C15" s="13" t="s">
        <v>16</v>
      </c>
      <c r="D15" s="13" t="s">
        <v>21</v>
      </c>
      <c r="E15" s="3" t="s">
        <v>17</v>
      </c>
      <c r="F15" s="3" t="s">
        <v>47</v>
      </c>
      <c r="G15" s="13" t="s">
        <v>46</v>
      </c>
      <c r="H15" s="13">
        <v>60</v>
      </c>
      <c r="I15" s="13">
        <v>3</v>
      </c>
      <c r="J15" s="16">
        <f t="shared" si="0"/>
        <v>1.8</v>
      </c>
    </row>
    <row r="16" spans="1:10" s="14" customFormat="1" x14ac:dyDescent="0.25">
      <c r="A16" s="43">
        <v>10</v>
      </c>
      <c r="B16" s="4">
        <v>44483</v>
      </c>
      <c r="C16" s="13" t="s">
        <v>9</v>
      </c>
      <c r="D16" s="13" t="s">
        <v>18</v>
      </c>
      <c r="E16" s="3" t="s">
        <v>17</v>
      </c>
      <c r="F16" s="3" t="s">
        <v>47</v>
      </c>
      <c r="G16" s="13" t="s">
        <v>36</v>
      </c>
      <c r="H16" s="13">
        <v>80</v>
      </c>
      <c r="I16" s="13">
        <v>3</v>
      </c>
      <c r="J16" s="16">
        <f t="shared" si="0"/>
        <v>2.4</v>
      </c>
    </row>
    <row r="17" spans="1:10" s="14" customFormat="1" x14ac:dyDescent="0.25">
      <c r="A17" s="43">
        <v>11</v>
      </c>
      <c r="B17" s="4">
        <v>44484</v>
      </c>
      <c r="C17" s="13" t="s">
        <v>12</v>
      </c>
      <c r="D17" s="13" t="s">
        <v>18</v>
      </c>
      <c r="E17" s="3" t="s">
        <v>17</v>
      </c>
      <c r="F17" s="3" t="s">
        <v>47</v>
      </c>
      <c r="G17" s="13" t="s">
        <v>24</v>
      </c>
      <c r="H17" s="13">
        <v>50</v>
      </c>
      <c r="I17" s="13">
        <v>3</v>
      </c>
      <c r="J17" s="16">
        <f t="shared" si="0"/>
        <v>1.5</v>
      </c>
    </row>
    <row r="18" spans="1:10" s="14" customFormat="1" x14ac:dyDescent="0.25">
      <c r="A18" s="43">
        <v>12</v>
      </c>
      <c r="B18" s="4">
        <v>44487</v>
      </c>
      <c r="C18" s="13" t="s">
        <v>10</v>
      </c>
      <c r="D18" s="13" t="s">
        <v>21</v>
      </c>
      <c r="E18" s="3" t="s">
        <v>17</v>
      </c>
      <c r="F18" s="3" t="s">
        <v>47</v>
      </c>
      <c r="G18" s="13" t="s">
        <v>35</v>
      </c>
      <c r="H18" s="13">
        <v>40</v>
      </c>
      <c r="I18" s="13">
        <v>3</v>
      </c>
      <c r="J18" s="16">
        <f t="shared" si="0"/>
        <v>1.2</v>
      </c>
    </row>
    <row r="19" spans="1:10" s="14" customFormat="1" x14ac:dyDescent="0.25">
      <c r="A19" s="43">
        <v>13</v>
      </c>
      <c r="B19" s="4">
        <v>44488</v>
      </c>
      <c r="C19" s="13" t="s">
        <v>51</v>
      </c>
      <c r="D19" s="13" t="s">
        <v>18</v>
      </c>
      <c r="E19" s="3" t="s">
        <v>17</v>
      </c>
      <c r="F19" s="3" t="s">
        <v>47</v>
      </c>
      <c r="G19" s="13" t="s">
        <v>29</v>
      </c>
      <c r="H19" s="13">
        <v>50</v>
      </c>
      <c r="I19" s="13">
        <v>3</v>
      </c>
      <c r="J19" s="16">
        <f t="shared" si="0"/>
        <v>1.5</v>
      </c>
    </row>
    <row r="20" spans="1:10" s="14" customFormat="1" x14ac:dyDescent="0.25">
      <c r="A20" s="43">
        <v>14</v>
      </c>
      <c r="B20" s="4">
        <v>44489</v>
      </c>
      <c r="C20" s="13" t="s">
        <v>13</v>
      </c>
      <c r="D20" s="13" t="s">
        <v>31</v>
      </c>
      <c r="E20" s="3" t="s">
        <v>17</v>
      </c>
      <c r="F20" s="3" t="s">
        <v>47</v>
      </c>
      <c r="G20" s="13" t="s">
        <v>33</v>
      </c>
      <c r="H20" s="13">
        <v>50</v>
      </c>
      <c r="I20" s="13">
        <v>3</v>
      </c>
      <c r="J20" s="16">
        <f t="shared" si="0"/>
        <v>1.5</v>
      </c>
    </row>
    <row r="21" spans="1:10" s="14" customFormat="1" x14ac:dyDescent="0.25">
      <c r="A21" s="43">
        <v>15</v>
      </c>
      <c r="B21" s="4">
        <v>44490</v>
      </c>
      <c r="C21" s="13" t="s">
        <v>13</v>
      </c>
      <c r="D21" s="13" t="s">
        <v>21</v>
      </c>
      <c r="E21" s="3" t="s">
        <v>17</v>
      </c>
      <c r="F21" s="3" t="s">
        <v>47</v>
      </c>
      <c r="G21" s="13" t="s">
        <v>45</v>
      </c>
      <c r="H21" s="13">
        <v>60</v>
      </c>
      <c r="I21" s="13">
        <v>3</v>
      </c>
      <c r="J21" s="16">
        <f t="shared" si="0"/>
        <v>1.8</v>
      </c>
    </row>
    <row r="22" spans="1:10" s="14" customFormat="1" x14ac:dyDescent="0.25">
      <c r="A22" s="43">
        <v>16</v>
      </c>
      <c r="B22" s="4">
        <v>44491</v>
      </c>
      <c r="C22" s="13" t="s">
        <v>10</v>
      </c>
      <c r="D22" s="13" t="s">
        <v>19</v>
      </c>
      <c r="E22" s="3" t="s">
        <v>17</v>
      </c>
      <c r="F22" s="3" t="s">
        <v>47</v>
      </c>
      <c r="G22" s="13" t="s">
        <v>50</v>
      </c>
      <c r="H22" s="13">
        <v>30</v>
      </c>
      <c r="I22" s="13">
        <v>3</v>
      </c>
      <c r="J22" s="16">
        <f t="shared" si="0"/>
        <v>0.9</v>
      </c>
    </row>
    <row r="23" spans="1:10" s="14" customFormat="1" ht="33" x14ac:dyDescent="0.25">
      <c r="A23" s="43">
        <v>17</v>
      </c>
      <c r="B23" s="9">
        <v>44494</v>
      </c>
      <c r="C23" s="43" t="s">
        <v>11</v>
      </c>
      <c r="D23" s="43" t="s">
        <v>21</v>
      </c>
      <c r="E23" s="8" t="s">
        <v>17</v>
      </c>
      <c r="F23" s="8" t="s">
        <v>47</v>
      </c>
      <c r="G23" s="16" t="s">
        <v>38</v>
      </c>
      <c r="H23" s="43">
        <v>40</v>
      </c>
      <c r="I23" s="43">
        <v>3</v>
      </c>
      <c r="J23" s="16">
        <f t="shared" si="0"/>
        <v>1.2</v>
      </c>
    </row>
    <row r="24" spans="1:10" s="14" customFormat="1" x14ac:dyDescent="0.25">
      <c r="A24" s="43">
        <v>18</v>
      </c>
      <c r="B24" s="9">
        <v>44495</v>
      </c>
      <c r="C24" s="13" t="s">
        <v>57</v>
      </c>
      <c r="D24" s="13" t="s">
        <v>18</v>
      </c>
      <c r="E24" s="3" t="s">
        <v>17</v>
      </c>
      <c r="F24" s="3" t="s">
        <v>47</v>
      </c>
      <c r="G24" s="13" t="s">
        <v>45</v>
      </c>
      <c r="H24" s="13">
        <v>50</v>
      </c>
      <c r="I24" s="13">
        <v>3</v>
      </c>
      <c r="J24" s="16">
        <f t="shared" si="0"/>
        <v>1.5</v>
      </c>
    </row>
    <row r="25" spans="1:10" s="14" customFormat="1" x14ac:dyDescent="0.25">
      <c r="A25" s="43">
        <v>19</v>
      </c>
      <c r="B25" s="9">
        <v>44496</v>
      </c>
      <c r="C25" s="13" t="s">
        <v>13</v>
      </c>
      <c r="D25" s="13" t="s">
        <v>21</v>
      </c>
      <c r="E25" s="3" t="s">
        <v>17</v>
      </c>
      <c r="F25" s="3" t="s">
        <v>47</v>
      </c>
      <c r="G25" s="13" t="s">
        <v>24</v>
      </c>
      <c r="H25" s="13">
        <v>50</v>
      </c>
      <c r="I25" s="13">
        <v>3</v>
      </c>
      <c r="J25" s="16">
        <f t="shared" si="0"/>
        <v>1.5</v>
      </c>
    </row>
    <row r="26" spans="1:10" s="14" customFormat="1" x14ac:dyDescent="0.25">
      <c r="A26" s="43">
        <v>20</v>
      </c>
      <c r="B26" s="9">
        <v>44497</v>
      </c>
      <c r="C26" s="13" t="s">
        <v>9</v>
      </c>
      <c r="D26" s="13" t="s">
        <v>18</v>
      </c>
      <c r="E26" s="3" t="s">
        <v>17</v>
      </c>
      <c r="F26" s="3" t="s">
        <v>47</v>
      </c>
      <c r="G26" s="13" t="s">
        <v>35</v>
      </c>
      <c r="H26" s="13">
        <v>60</v>
      </c>
      <c r="I26" s="13">
        <v>3</v>
      </c>
      <c r="J26" s="16">
        <f t="shared" si="0"/>
        <v>1.8</v>
      </c>
    </row>
    <row r="27" spans="1:10" s="14" customFormat="1" x14ac:dyDescent="0.25">
      <c r="A27" s="43">
        <v>21</v>
      </c>
      <c r="B27" s="9">
        <v>44498</v>
      </c>
      <c r="C27" s="13" t="s">
        <v>44</v>
      </c>
      <c r="D27" s="13" t="s">
        <v>18</v>
      </c>
      <c r="E27" s="3" t="s">
        <v>17</v>
      </c>
      <c r="F27" s="3" t="s">
        <v>47</v>
      </c>
      <c r="G27" s="13" t="s">
        <v>49</v>
      </c>
      <c r="H27" s="13">
        <v>77</v>
      </c>
      <c r="I27" s="13">
        <v>3</v>
      </c>
      <c r="J27" s="16">
        <f t="shared" si="0"/>
        <v>2.31</v>
      </c>
    </row>
    <row r="28" spans="1:10" x14ac:dyDescent="0.25">
      <c r="A28" s="59" t="s">
        <v>15</v>
      </c>
      <c r="B28" s="59"/>
      <c r="C28" s="59"/>
      <c r="D28" s="13"/>
      <c r="E28" s="3"/>
      <c r="F28" s="3"/>
      <c r="G28" s="13"/>
      <c r="H28" s="39">
        <f>SUM(H7:H27)</f>
        <v>1137</v>
      </c>
      <c r="I28" s="39"/>
      <c r="J28" s="5">
        <f>SUM(J7:J27)</f>
        <v>34.11</v>
      </c>
    </row>
    <row r="29" spans="1:10" s="11" customFormat="1" ht="18.75" x14ac:dyDescent="0.3">
      <c r="A29" s="60" t="s">
        <v>42</v>
      </c>
      <c r="B29" s="60"/>
      <c r="C29" s="60"/>
      <c r="D29" s="36"/>
      <c r="G29" s="61" t="s">
        <v>43</v>
      </c>
      <c r="H29" s="61"/>
      <c r="I29" s="61"/>
      <c r="J29" s="61"/>
    </row>
  </sheetData>
  <mergeCells count="6">
    <mergeCell ref="A1:C1"/>
    <mergeCell ref="A2:C2"/>
    <mergeCell ref="A4:J4"/>
    <mergeCell ref="A28:C28"/>
    <mergeCell ref="A29:C29"/>
    <mergeCell ref="G29:J29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76" workbookViewId="0">
      <selection activeCell="C42" sqref="C42"/>
    </sheetView>
  </sheetViews>
  <sheetFormatPr defaultRowHeight="18.75" x14ac:dyDescent="0.3"/>
  <cols>
    <col min="1" max="1" width="5.42578125" style="11" bestFit="1" customWidth="1"/>
    <col min="2" max="2" width="15.140625" style="26" customWidth="1"/>
    <col min="3" max="3" width="25" style="11" customWidth="1"/>
    <col min="4" max="4" width="28" style="11" customWidth="1"/>
    <col min="5" max="5" width="26.42578125" style="11" customWidth="1"/>
    <col min="6" max="6" width="21.5703125" style="11" customWidth="1"/>
    <col min="7" max="7" width="33.5703125" style="18" customWidth="1"/>
    <col min="8" max="8" width="13.28515625" style="11" customWidth="1"/>
    <col min="9" max="16384" width="9.140625" style="11"/>
  </cols>
  <sheetData>
    <row r="1" spans="1:8" x14ac:dyDescent="0.3">
      <c r="A1" s="62" t="s">
        <v>0</v>
      </c>
      <c r="B1" s="62"/>
      <c r="C1" s="62"/>
    </row>
    <row r="2" spans="1:8" x14ac:dyDescent="0.3">
      <c r="A2" s="61" t="s">
        <v>1</v>
      </c>
      <c r="B2" s="61"/>
      <c r="C2" s="61"/>
    </row>
    <row r="4" spans="1:8" x14ac:dyDescent="0.3">
      <c r="A4" s="61" t="s">
        <v>69</v>
      </c>
      <c r="B4" s="61"/>
      <c r="C4" s="61"/>
      <c r="D4" s="61"/>
      <c r="E4" s="61"/>
      <c r="F4" s="61"/>
      <c r="G4" s="61"/>
      <c r="H4" s="61"/>
    </row>
    <row r="6" spans="1:8" s="27" customFormat="1" x14ac:dyDescent="0.25">
      <c r="A6" s="39" t="s">
        <v>2</v>
      </c>
      <c r="B6" s="52" t="s">
        <v>4</v>
      </c>
      <c r="C6" s="39" t="s">
        <v>3</v>
      </c>
      <c r="D6" s="39" t="s">
        <v>5</v>
      </c>
      <c r="E6" s="39" t="s">
        <v>6</v>
      </c>
      <c r="F6" s="39" t="s">
        <v>7</v>
      </c>
      <c r="G6" s="39" t="s">
        <v>8</v>
      </c>
      <c r="H6" s="25" t="s">
        <v>52</v>
      </c>
    </row>
    <row r="7" spans="1:8" s="27" customFormat="1" ht="22.5" customHeight="1" x14ac:dyDescent="0.25">
      <c r="A7" s="13">
        <v>1</v>
      </c>
      <c r="B7" s="51">
        <v>44473</v>
      </c>
      <c r="C7" s="43" t="s">
        <v>55</v>
      </c>
      <c r="D7" s="13" t="s">
        <v>31</v>
      </c>
      <c r="E7" s="13" t="s">
        <v>65</v>
      </c>
      <c r="F7" s="13" t="s">
        <v>59</v>
      </c>
      <c r="G7" s="67" t="s">
        <v>71</v>
      </c>
      <c r="H7" s="63" t="s">
        <v>76</v>
      </c>
    </row>
    <row r="8" spans="1:8" s="27" customFormat="1" ht="22.5" customHeight="1" x14ac:dyDescent="0.25">
      <c r="A8" s="13">
        <v>2</v>
      </c>
      <c r="B8" s="51">
        <v>44473</v>
      </c>
      <c r="C8" s="43" t="s">
        <v>57</v>
      </c>
      <c r="D8" s="13" t="s">
        <v>31</v>
      </c>
      <c r="E8" s="13" t="s">
        <v>65</v>
      </c>
      <c r="F8" s="13" t="s">
        <v>64</v>
      </c>
      <c r="G8" s="67" t="s">
        <v>71</v>
      </c>
      <c r="H8" s="64"/>
    </row>
    <row r="9" spans="1:8" s="27" customFormat="1" ht="22.5" customHeight="1" x14ac:dyDescent="0.25">
      <c r="A9" s="13">
        <v>3</v>
      </c>
      <c r="B9" s="51">
        <v>44473</v>
      </c>
      <c r="C9" s="43" t="s">
        <v>16</v>
      </c>
      <c r="D9" s="13" t="s">
        <v>31</v>
      </c>
      <c r="E9" s="13" t="s">
        <v>65</v>
      </c>
      <c r="F9" s="13" t="s">
        <v>67</v>
      </c>
      <c r="G9" s="67" t="s">
        <v>71</v>
      </c>
      <c r="H9" s="64"/>
    </row>
    <row r="10" spans="1:8" s="27" customFormat="1" ht="22.5" customHeight="1" x14ac:dyDescent="0.25">
      <c r="A10" s="13">
        <v>4</v>
      </c>
      <c r="B10" s="51">
        <v>44474</v>
      </c>
      <c r="C10" s="43" t="s">
        <v>55</v>
      </c>
      <c r="D10" s="13" t="s">
        <v>31</v>
      </c>
      <c r="E10" s="13" t="s">
        <v>65</v>
      </c>
      <c r="F10" s="13" t="s">
        <v>59</v>
      </c>
      <c r="G10" s="67" t="s">
        <v>73</v>
      </c>
      <c r="H10" s="64"/>
    </row>
    <row r="11" spans="1:8" s="27" customFormat="1" ht="22.5" customHeight="1" x14ac:dyDescent="0.25">
      <c r="A11" s="13">
        <v>5</v>
      </c>
      <c r="B11" s="51">
        <v>44474</v>
      </c>
      <c r="C11" s="43" t="s">
        <v>57</v>
      </c>
      <c r="D11" s="13" t="s">
        <v>31</v>
      </c>
      <c r="E11" s="13" t="s">
        <v>65</v>
      </c>
      <c r="F11" s="13" t="s">
        <v>64</v>
      </c>
      <c r="G11" s="67" t="s">
        <v>73</v>
      </c>
      <c r="H11" s="64"/>
    </row>
    <row r="12" spans="1:8" s="27" customFormat="1" ht="22.5" customHeight="1" x14ac:dyDescent="0.25">
      <c r="A12" s="13">
        <v>6</v>
      </c>
      <c r="B12" s="51">
        <v>44474</v>
      </c>
      <c r="C12" s="43" t="s">
        <v>16</v>
      </c>
      <c r="D12" s="13" t="s">
        <v>31</v>
      </c>
      <c r="E12" s="13" t="s">
        <v>65</v>
      </c>
      <c r="F12" s="13" t="s">
        <v>67</v>
      </c>
      <c r="G12" s="67" t="s">
        <v>73</v>
      </c>
      <c r="H12" s="64"/>
    </row>
    <row r="13" spans="1:8" s="27" customFormat="1" ht="22.5" customHeight="1" x14ac:dyDescent="0.25">
      <c r="A13" s="13">
        <v>7</v>
      </c>
      <c r="B13" s="51">
        <v>44474</v>
      </c>
      <c r="C13" s="43" t="s">
        <v>13</v>
      </c>
      <c r="D13" s="13" t="s">
        <v>31</v>
      </c>
      <c r="E13" s="13" t="s">
        <v>65</v>
      </c>
      <c r="F13" s="13" t="s">
        <v>62</v>
      </c>
      <c r="G13" s="67" t="s">
        <v>71</v>
      </c>
      <c r="H13" s="64"/>
    </row>
    <row r="14" spans="1:8" s="27" customFormat="1" ht="22.5" customHeight="1" x14ac:dyDescent="0.25">
      <c r="A14" s="13">
        <v>8</v>
      </c>
      <c r="B14" s="51">
        <v>44474</v>
      </c>
      <c r="C14" s="43" t="s">
        <v>12</v>
      </c>
      <c r="D14" s="13" t="s">
        <v>31</v>
      </c>
      <c r="E14" s="13" t="s">
        <v>65</v>
      </c>
      <c r="F14" s="13" t="s">
        <v>56</v>
      </c>
      <c r="G14" s="67" t="s">
        <v>71</v>
      </c>
      <c r="H14" s="64"/>
    </row>
    <row r="15" spans="1:8" s="27" customFormat="1" ht="22.5" customHeight="1" x14ac:dyDescent="0.25">
      <c r="A15" s="13">
        <v>9</v>
      </c>
      <c r="B15" s="51">
        <v>44474</v>
      </c>
      <c r="C15" s="43" t="s">
        <v>51</v>
      </c>
      <c r="D15" s="13" t="s">
        <v>31</v>
      </c>
      <c r="E15" s="13" t="s">
        <v>65</v>
      </c>
      <c r="F15" s="13" t="s">
        <v>63</v>
      </c>
      <c r="G15" s="67" t="s">
        <v>71</v>
      </c>
      <c r="H15" s="64"/>
    </row>
    <row r="16" spans="1:8" s="27" customFormat="1" ht="22.5" customHeight="1" x14ac:dyDescent="0.25">
      <c r="A16" s="13">
        <v>10</v>
      </c>
      <c r="B16" s="51">
        <v>44475</v>
      </c>
      <c r="C16" s="43" t="s">
        <v>12</v>
      </c>
      <c r="D16" s="13" t="s">
        <v>31</v>
      </c>
      <c r="E16" s="13" t="s">
        <v>65</v>
      </c>
      <c r="F16" s="13" t="s">
        <v>56</v>
      </c>
      <c r="G16" s="67" t="s">
        <v>73</v>
      </c>
      <c r="H16" s="64"/>
    </row>
    <row r="17" spans="1:8" s="27" customFormat="1" ht="22.5" customHeight="1" x14ac:dyDescent="0.25">
      <c r="A17" s="13">
        <v>11</v>
      </c>
      <c r="B17" s="51">
        <v>44475</v>
      </c>
      <c r="C17" s="43" t="s">
        <v>51</v>
      </c>
      <c r="D17" s="13" t="s">
        <v>31</v>
      </c>
      <c r="E17" s="13" t="s">
        <v>65</v>
      </c>
      <c r="F17" s="13" t="s">
        <v>63</v>
      </c>
      <c r="G17" s="67" t="s">
        <v>73</v>
      </c>
      <c r="H17" s="64"/>
    </row>
    <row r="18" spans="1:8" s="27" customFormat="1" ht="22.5" customHeight="1" x14ac:dyDescent="0.25">
      <c r="A18" s="13">
        <v>12</v>
      </c>
      <c r="B18" s="51">
        <v>44475</v>
      </c>
      <c r="C18" s="43" t="s">
        <v>57</v>
      </c>
      <c r="D18" s="13" t="s">
        <v>31</v>
      </c>
      <c r="E18" s="13" t="s">
        <v>65</v>
      </c>
      <c r="F18" s="13" t="s">
        <v>62</v>
      </c>
      <c r="G18" s="67" t="s">
        <v>73</v>
      </c>
      <c r="H18" s="64"/>
    </row>
    <row r="19" spans="1:8" s="27" customFormat="1" ht="22.5" customHeight="1" x14ac:dyDescent="0.25">
      <c r="A19" s="13">
        <v>13</v>
      </c>
      <c r="B19" s="51">
        <v>44480</v>
      </c>
      <c r="C19" s="43" t="s">
        <v>44</v>
      </c>
      <c r="D19" s="13" t="s">
        <v>31</v>
      </c>
      <c r="E19" s="13" t="s">
        <v>65</v>
      </c>
      <c r="F19" s="13" t="s">
        <v>54</v>
      </c>
      <c r="G19" s="67" t="s">
        <v>72</v>
      </c>
      <c r="H19" s="64"/>
    </row>
    <row r="20" spans="1:8" s="27" customFormat="1" ht="22.5" customHeight="1" x14ac:dyDescent="0.25">
      <c r="A20" s="13">
        <v>14</v>
      </c>
      <c r="B20" s="51">
        <v>44480</v>
      </c>
      <c r="C20" s="43" t="s">
        <v>14</v>
      </c>
      <c r="D20" s="13" t="s">
        <v>31</v>
      </c>
      <c r="E20" s="13" t="s">
        <v>65</v>
      </c>
      <c r="F20" s="13" t="s">
        <v>66</v>
      </c>
      <c r="G20" s="67" t="s">
        <v>72</v>
      </c>
      <c r="H20" s="64"/>
    </row>
    <row r="21" spans="1:8" s="27" customFormat="1" ht="22.5" customHeight="1" x14ac:dyDescent="0.25">
      <c r="A21" s="13">
        <v>15</v>
      </c>
      <c r="B21" s="51">
        <v>44480</v>
      </c>
      <c r="C21" s="43" t="s">
        <v>10</v>
      </c>
      <c r="D21" s="13" t="s">
        <v>31</v>
      </c>
      <c r="E21" s="13" t="s">
        <v>65</v>
      </c>
      <c r="F21" s="13" t="s">
        <v>60</v>
      </c>
      <c r="G21" s="67" t="s">
        <v>72</v>
      </c>
      <c r="H21" s="64"/>
    </row>
    <row r="22" spans="1:8" s="27" customFormat="1" ht="22.5" customHeight="1" x14ac:dyDescent="0.25">
      <c r="A22" s="13">
        <v>16</v>
      </c>
      <c r="B22" s="51">
        <v>44481</v>
      </c>
      <c r="C22" s="43" t="s">
        <v>44</v>
      </c>
      <c r="D22" s="13" t="s">
        <v>31</v>
      </c>
      <c r="E22" s="13" t="s">
        <v>65</v>
      </c>
      <c r="F22" s="13" t="s">
        <v>54</v>
      </c>
      <c r="G22" s="67" t="s">
        <v>73</v>
      </c>
      <c r="H22" s="64"/>
    </row>
    <row r="23" spans="1:8" s="27" customFormat="1" ht="22.5" customHeight="1" x14ac:dyDescent="0.25">
      <c r="A23" s="13">
        <v>17</v>
      </c>
      <c r="B23" s="51">
        <v>44481</v>
      </c>
      <c r="C23" s="43" t="s">
        <v>14</v>
      </c>
      <c r="D23" s="13" t="s">
        <v>31</v>
      </c>
      <c r="E23" s="13" t="s">
        <v>65</v>
      </c>
      <c r="F23" s="13" t="s">
        <v>66</v>
      </c>
      <c r="G23" s="67" t="s">
        <v>73</v>
      </c>
      <c r="H23" s="64"/>
    </row>
    <row r="24" spans="1:8" s="27" customFormat="1" ht="22.5" customHeight="1" x14ac:dyDescent="0.25">
      <c r="A24" s="13">
        <v>18</v>
      </c>
      <c r="B24" s="51">
        <v>44481</v>
      </c>
      <c r="C24" s="43" t="s">
        <v>10</v>
      </c>
      <c r="D24" s="13" t="s">
        <v>31</v>
      </c>
      <c r="E24" s="13" t="s">
        <v>65</v>
      </c>
      <c r="F24" s="13" t="s">
        <v>60</v>
      </c>
      <c r="G24" s="67" t="s">
        <v>73</v>
      </c>
      <c r="H24" s="64"/>
    </row>
    <row r="25" spans="1:8" s="27" customFormat="1" ht="22.5" customHeight="1" x14ac:dyDescent="0.25">
      <c r="A25" s="13">
        <v>19</v>
      </c>
      <c r="B25" s="51">
        <v>44484</v>
      </c>
      <c r="C25" s="43" t="s">
        <v>51</v>
      </c>
      <c r="D25" s="13" t="s">
        <v>31</v>
      </c>
      <c r="E25" s="13" t="s">
        <v>65</v>
      </c>
      <c r="F25" s="13" t="s">
        <v>63</v>
      </c>
      <c r="G25" s="67" t="s">
        <v>72</v>
      </c>
      <c r="H25" s="64"/>
    </row>
    <row r="26" spans="1:8" s="27" customFormat="1" ht="22.5" customHeight="1" x14ac:dyDescent="0.25">
      <c r="A26" s="13">
        <v>20</v>
      </c>
      <c r="B26" s="51">
        <v>44484</v>
      </c>
      <c r="C26" s="43" t="s">
        <v>10</v>
      </c>
      <c r="D26" s="13" t="s">
        <v>31</v>
      </c>
      <c r="E26" s="13" t="s">
        <v>65</v>
      </c>
      <c r="F26" s="13" t="s">
        <v>60</v>
      </c>
      <c r="G26" s="67" t="s">
        <v>73</v>
      </c>
      <c r="H26" s="64"/>
    </row>
    <row r="27" spans="1:8" s="27" customFormat="1" ht="22.5" customHeight="1" x14ac:dyDescent="0.25">
      <c r="A27" s="13">
        <v>21</v>
      </c>
      <c r="B27" s="51">
        <v>44485</v>
      </c>
      <c r="C27" s="43" t="s">
        <v>51</v>
      </c>
      <c r="D27" s="13" t="s">
        <v>31</v>
      </c>
      <c r="E27" s="13" t="s">
        <v>65</v>
      </c>
      <c r="F27" s="13" t="s">
        <v>63</v>
      </c>
      <c r="G27" s="43" t="s">
        <v>57</v>
      </c>
      <c r="H27" s="64"/>
    </row>
    <row r="28" spans="1:8" s="27" customFormat="1" ht="22.5" customHeight="1" x14ac:dyDescent="0.25">
      <c r="A28" s="13">
        <v>22</v>
      </c>
      <c r="B28" s="51">
        <v>44485</v>
      </c>
      <c r="C28" s="43" t="s">
        <v>10</v>
      </c>
      <c r="D28" s="13" t="s">
        <v>31</v>
      </c>
      <c r="E28" s="13" t="s">
        <v>65</v>
      </c>
      <c r="F28" s="13" t="s">
        <v>60</v>
      </c>
      <c r="G28" s="67" t="s">
        <v>73</v>
      </c>
      <c r="H28" s="64"/>
    </row>
    <row r="29" spans="1:8" s="27" customFormat="1" ht="22.5" customHeight="1" x14ac:dyDescent="0.25">
      <c r="A29" s="13">
        <v>23</v>
      </c>
      <c r="B29" s="51">
        <v>44487</v>
      </c>
      <c r="C29" s="43" t="s">
        <v>57</v>
      </c>
      <c r="D29" s="13" t="s">
        <v>31</v>
      </c>
      <c r="E29" s="13" t="s">
        <v>65</v>
      </c>
      <c r="F29" s="13" t="s">
        <v>64</v>
      </c>
      <c r="G29" s="67" t="s">
        <v>74</v>
      </c>
      <c r="H29" s="64"/>
    </row>
    <row r="30" spans="1:8" s="27" customFormat="1" ht="22.5" customHeight="1" x14ac:dyDescent="0.25">
      <c r="A30" s="13">
        <v>24</v>
      </c>
      <c r="B30" s="51">
        <v>44487</v>
      </c>
      <c r="C30" s="43" t="s">
        <v>16</v>
      </c>
      <c r="D30" s="13" t="s">
        <v>31</v>
      </c>
      <c r="E30" s="13" t="s">
        <v>65</v>
      </c>
      <c r="F30" s="13" t="s">
        <v>67</v>
      </c>
      <c r="G30" s="67" t="s">
        <v>73</v>
      </c>
      <c r="H30" s="64"/>
    </row>
    <row r="31" spans="1:8" s="27" customFormat="1" ht="22.5" customHeight="1" x14ac:dyDescent="0.25">
      <c r="A31" s="13">
        <v>25</v>
      </c>
      <c r="B31" s="51">
        <v>44487</v>
      </c>
      <c r="C31" s="43" t="s">
        <v>55</v>
      </c>
      <c r="D31" s="13" t="s">
        <v>31</v>
      </c>
      <c r="E31" s="13" t="s">
        <v>65</v>
      </c>
      <c r="F31" s="13" t="s">
        <v>59</v>
      </c>
      <c r="G31" s="67" t="s">
        <v>72</v>
      </c>
      <c r="H31" s="64"/>
    </row>
    <row r="32" spans="1:8" s="27" customFormat="1" ht="22.5" customHeight="1" x14ac:dyDescent="0.25">
      <c r="A32" s="13">
        <v>26</v>
      </c>
      <c r="B32" s="51">
        <v>44487</v>
      </c>
      <c r="C32" s="43" t="s">
        <v>12</v>
      </c>
      <c r="D32" s="13" t="s">
        <v>31</v>
      </c>
      <c r="E32" s="13" t="s">
        <v>65</v>
      </c>
      <c r="F32" s="13" t="s">
        <v>56</v>
      </c>
      <c r="G32" s="67" t="s">
        <v>74</v>
      </c>
      <c r="H32" s="64"/>
    </row>
    <row r="33" spans="1:9" s="27" customFormat="1" ht="22.5" customHeight="1" x14ac:dyDescent="0.25">
      <c r="A33" s="13">
        <v>27</v>
      </c>
      <c r="B33" s="51">
        <v>44488</v>
      </c>
      <c r="C33" s="43" t="s">
        <v>11</v>
      </c>
      <c r="D33" s="13" t="s">
        <v>31</v>
      </c>
      <c r="E33" s="13" t="s">
        <v>65</v>
      </c>
      <c r="F33" s="13" t="s">
        <v>61</v>
      </c>
      <c r="G33" s="67" t="s">
        <v>72</v>
      </c>
      <c r="H33" s="64"/>
    </row>
    <row r="34" spans="1:9" s="27" customFormat="1" ht="22.5" customHeight="1" x14ac:dyDescent="0.25">
      <c r="A34" s="13">
        <v>28</v>
      </c>
      <c r="B34" s="51">
        <v>44488</v>
      </c>
      <c r="C34" s="43" t="s">
        <v>16</v>
      </c>
      <c r="D34" s="13" t="s">
        <v>31</v>
      </c>
      <c r="E34" s="13" t="s">
        <v>65</v>
      </c>
      <c r="F34" s="13" t="s">
        <v>67</v>
      </c>
      <c r="G34" s="67" t="s">
        <v>73</v>
      </c>
      <c r="H34" s="64"/>
    </row>
    <row r="35" spans="1:9" s="27" customFormat="1" ht="22.5" customHeight="1" x14ac:dyDescent="0.25">
      <c r="A35" s="13">
        <v>29</v>
      </c>
      <c r="B35" s="51">
        <v>44488</v>
      </c>
      <c r="C35" s="43" t="s">
        <v>55</v>
      </c>
      <c r="D35" s="13" t="s">
        <v>31</v>
      </c>
      <c r="E35" s="13" t="s">
        <v>65</v>
      </c>
      <c r="F35" s="13" t="s">
        <v>59</v>
      </c>
      <c r="G35" s="67" t="s">
        <v>73</v>
      </c>
      <c r="H35" s="64"/>
    </row>
    <row r="36" spans="1:9" s="27" customFormat="1" ht="22.5" customHeight="1" x14ac:dyDescent="0.25">
      <c r="A36" s="13">
        <v>30</v>
      </c>
      <c r="B36" s="51">
        <v>44488</v>
      </c>
      <c r="C36" s="43" t="s">
        <v>57</v>
      </c>
      <c r="D36" s="13" t="s">
        <v>31</v>
      </c>
      <c r="E36" s="13" t="s">
        <v>65</v>
      </c>
      <c r="F36" s="13" t="s">
        <v>64</v>
      </c>
      <c r="G36" s="67" t="s">
        <v>74</v>
      </c>
      <c r="H36" s="64"/>
    </row>
    <row r="37" spans="1:9" s="27" customFormat="1" ht="22.5" customHeight="1" x14ac:dyDescent="0.25">
      <c r="A37" s="13">
        <v>31</v>
      </c>
      <c r="B37" s="51">
        <v>44488</v>
      </c>
      <c r="C37" s="43" t="s">
        <v>9</v>
      </c>
      <c r="D37" s="13" t="s">
        <v>31</v>
      </c>
      <c r="E37" s="13" t="s">
        <v>65</v>
      </c>
      <c r="F37" s="13" t="s">
        <v>70</v>
      </c>
      <c r="G37" s="67" t="s">
        <v>73</v>
      </c>
      <c r="H37" s="64"/>
    </row>
    <row r="38" spans="1:9" s="27" customFormat="1" ht="22.5" customHeight="1" x14ac:dyDescent="0.25">
      <c r="A38" s="13">
        <v>32</v>
      </c>
      <c r="B38" s="51">
        <v>44488</v>
      </c>
      <c r="C38" s="43" t="s">
        <v>12</v>
      </c>
      <c r="D38" s="13" t="s">
        <v>31</v>
      </c>
      <c r="E38" s="13" t="s">
        <v>65</v>
      </c>
      <c r="F38" s="13" t="s">
        <v>56</v>
      </c>
      <c r="G38" s="67" t="s">
        <v>74</v>
      </c>
      <c r="H38" s="64"/>
    </row>
    <row r="39" spans="1:9" s="27" customFormat="1" ht="22.5" customHeight="1" x14ac:dyDescent="0.25">
      <c r="A39" s="13">
        <v>33</v>
      </c>
      <c r="B39" s="51">
        <v>44489</v>
      </c>
      <c r="C39" s="43" t="s">
        <v>9</v>
      </c>
      <c r="D39" s="13" t="s">
        <v>31</v>
      </c>
      <c r="E39" s="13" t="s">
        <v>65</v>
      </c>
      <c r="F39" s="13" t="s">
        <v>70</v>
      </c>
      <c r="G39" s="67" t="s">
        <v>73</v>
      </c>
      <c r="H39" s="64"/>
    </row>
    <row r="40" spans="1:9" s="27" customFormat="1" ht="22.5" customHeight="1" x14ac:dyDescent="0.25">
      <c r="A40" s="13">
        <v>34</v>
      </c>
      <c r="B40" s="51">
        <v>44489</v>
      </c>
      <c r="C40" s="43" t="s">
        <v>11</v>
      </c>
      <c r="D40" s="13" t="s">
        <v>31</v>
      </c>
      <c r="E40" s="13" t="s">
        <v>65</v>
      </c>
      <c r="F40" s="13" t="s">
        <v>61</v>
      </c>
      <c r="G40" s="67" t="s">
        <v>74</v>
      </c>
      <c r="H40" s="64"/>
    </row>
    <row r="41" spans="1:9" s="27" customFormat="1" ht="22.5" customHeight="1" x14ac:dyDescent="0.25">
      <c r="A41" s="13">
        <v>35</v>
      </c>
      <c r="B41" s="51">
        <v>44494</v>
      </c>
      <c r="C41" s="43" t="s">
        <v>16</v>
      </c>
      <c r="D41" s="13" t="s">
        <v>31</v>
      </c>
      <c r="E41" s="13" t="s">
        <v>65</v>
      </c>
      <c r="F41" s="13" t="s">
        <v>67</v>
      </c>
      <c r="G41" s="67" t="s">
        <v>73</v>
      </c>
      <c r="H41" s="64"/>
    </row>
    <row r="42" spans="1:9" s="27" customFormat="1" ht="22.5" customHeight="1" x14ac:dyDescent="0.25">
      <c r="A42" s="13">
        <v>36</v>
      </c>
      <c r="B42" s="51">
        <v>44495</v>
      </c>
      <c r="C42" s="43" t="s">
        <v>16</v>
      </c>
      <c r="D42" s="13" t="s">
        <v>31</v>
      </c>
      <c r="E42" s="13" t="s">
        <v>65</v>
      </c>
      <c r="F42" s="13" t="s">
        <v>67</v>
      </c>
      <c r="G42" s="67" t="s">
        <v>73</v>
      </c>
      <c r="H42" s="64"/>
    </row>
    <row r="43" spans="1:9" s="27" customFormat="1" ht="22.5" customHeight="1" x14ac:dyDescent="0.25">
      <c r="A43" s="13">
        <v>37</v>
      </c>
      <c r="B43" s="51">
        <v>44498</v>
      </c>
      <c r="C43" s="43" t="s">
        <v>9</v>
      </c>
      <c r="D43" s="13" t="s">
        <v>31</v>
      </c>
      <c r="E43" s="13" t="s">
        <v>65</v>
      </c>
      <c r="F43" s="13" t="s">
        <v>70</v>
      </c>
      <c r="G43" s="67" t="s">
        <v>73</v>
      </c>
      <c r="H43" s="64"/>
      <c r="I43" s="28"/>
    </row>
    <row r="44" spans="1:9" s="27" customFormat="1" ht="22.5" customHeight="1" x14ac:dyDescent="0.25">
      <c r="A44" s="13">
        <v>38</v>
      </c>
      <c r="B44" s="51">
        <v>44498</v>
      </c>
      <c r="C44" s="43" t="s">
        <v>10</v>
      </c>
      <c r="D44" s="13" t="s">
        <v>31</v>
      </c>
      <c r="E44" s="13" t="s">
        <v>65</v>
      </c>
      <c r="F44" s="13" t="s">
        <v>60</v>
      </c>
      <c r="G44" s="67" t="s">
        <v>73</v>
      </c>
      <c r="H44" s="64"/>
      <c r="I44" s="28"/>
    </row>
    <row r="45" spans="1:9" s="27" customFormat="1" ht="22.5" customHeight="1" x14ac:dyDescent="0.25">
      <c r="A45" s="13">
        <v>39</v>
      </c>
      <c r="B45" s="53">
        <v>44499</v>
      </c>
      <c r="C45" s="66" t="s">
        <v>9</v>
      </c>
      <c r="D45" s="54" t="s">
        <v>31</v>
      </c>
      <c r="E45" s="54" t="s">
        <v>65</v>
      </c>
      <c r="F45" s="54" t="s">
        <v>70</v>
      </c>
      <c r="G45" s="67" t="s">
        <v>73</v>
      </c>
      <c r="H45" s="64"/>
      <c r="I45" s="28"/>
    </row>
    <row r="46" spans="1:9" s="27" customFormat="1" ht="22.5" customHeight="1" x14ac:dyDescent="0.25">
      <c r="A46" s="13">
        <v>40</v>
      </c>
      <c r="B46" s="51">
        <v>44499</v>
      </c>
      <c r="C46" s="43" t="s">
        <v>16</v>
      </c>
      <c r="D46" s="13" t="s">
        <v>31</v>
      </c>
      <c r="E46" s="13" t="s">
        <v>65</v>
      </c>
      <c r="F46" s="13" t="s">
        <v>60</v>
      </c>
      <c r="G46" s="67" t="s">
        <v>73</v>
      </c>
      <c r="H46" s="65"/>
      <c r="I46" s="28"/>
    </row>
    <row r="47" spans="1:9" s="27" customFormat="1" x14ac:dyDescent="0.25">
      <c r="A47" s="13">
        <v>73</v>
      </c>
      <c r="B47" s="51">
        <v>44470</v>
      </c>
      <c r="C47" s="13" t="s">
        <v>10</v>
      </c>
      <c r="D47" s="13" t="s">
        <v>18</v>
      </c>
      <c r="E47" s="13" t="s">
        <v>17</v>
      </c>
      <c r="F47" s="13" t="s">
        <v>47</v>
      </c>
      <c r="G47" s="13" t="s">
        <v>29</v>
      </c>
      <c r="H47" s="37"/>
      <c r="I47" s="28"/>
    </row>
    <row r="48" spans="1:9" s="27" customFormat="1" x14ac:dyDescent="0.25">
      <c r="A48" s="13">
        <v>74</v>
      </c>
      <c r="B48" s="51">
        <v>44470</v>
      </c>
      <c r="C48" s="13" t="s">
        <v>44</v>
      </c>
      <c r="D48" s="13" t="s">
        <v>18</v>
      </c>
      <c r="E48" s="13" t="s">
        <v>17</v>
      </c>
      <c r="F48" s="13" t="s">
        <v>53</v>
      </c>
      <c r="G48" s="13" t="s">
        <v>25</v>
      </c>
      <c r="H48" s="37"/>
      <c r="I48" s="28"/>
    </row>
    <row r="49" spans="1:9" s="27" customFormat="1" x14ac:dyDescent="0.25">
      <c r="A49" s="13">
        <v>75</v>
      </c>
      <c r="B49" s="51">
        <v>44473</v>
      </c>
      <c r="C49" s="13" t="s">
        <v>58</v>
      </c>
      <c r="D49" s="13" t="s">
        <v>19</v>
      </c>
      <c r="E49" s="13" t="s">
        <v>17</v>
      </c>
      <c r="F49" s="13" t="s">
        <v>47</v>
      </c>
      <c r="G49" s="46" t="s">
        <v>48</v>
      </c>
      <c r="H49" s="37"/>
      <c r="I49" s="28"/>
    </row>
    <row r="50" spans="1:9" s="27" customFormat="1" ht="33" x14ac:dyDescent="0.25">
      <c r="A50" s="13">
        <v>76</v>
      </c>
      <c r="B50" s="51">
        <v>44473</v>
      </c>
      <c r="C50" s="13" t="s">
        <v>9</v>
      </c>
      <c r="D50" s="13" t="s">
        <v>20</v>
      </c>
      <c r="E50" s="13" t="s">
        <v>17</v>
      </c>
      <c r="F50" s="13" t="s">
        <v>53</v>
      </c>
      <c r="G50" s="46" t="s">
        <v>37</v>
      </c>
      <c r="H50" s="37"/>
      <c r="I50" s="28"/>
    </row>
    <row r="51" spans="1:9" s="27" customFormat="1" x14ac:dyDescent="0.25">
      <c r="A51" s="13">
        <v>77</v>
      </c>
      <c r="B51" s="51">
        <v>44474</v>
      </c>
      <c r="C51" s="13" t="s">
        <v>44</v>
      </c>
      <c r="D51" s="13" t="s">
        <v>21</v>
      </c>
      <c r="E51" s="13" t="s">
        <v>17</v>
      </c>
      <c r="F51" s="13" t="s">
        <v>47</v>
      </c>
      <c r="G51" s="13" t="s">
        <v>28</v>
      </c>
      <c r="H51" s="37"/>
      <c r="I51" s="28"/>
    </row>
    <row r="52" spans="1:9" s="27" customFormat="1" x14ac:dyDescent="0.25">
      <c r="A52" s="13">
        <v>78</v>
      </c>
      <c r="B52" s="51">
        <v>44474</v>
      </c>
      <c r="C52" s="13" t="s">
        <v>44</v>
      </c>
      <c r="D52" s="13" t="s">
        <v>19</v>
      </c>
      <c r="E52" s="13" t="s">
        <v>17</v>
      </c>
      <c r="F52" s="13" t="s">
        <v>53</v>
      </c>
      <c r="G52" s="13" t="s">
        <v>26</v>
      </c>
      <c r="H52" s="37"/>
      <c r="I52" s="28"/>
    </row>
    <row r="53" spans="1:9" s="27" customFormat="1" x14ac:dyDescent="0.25">
      <c r="A53" s="13">
        <v>79</v>
      </c>
      <c r="B53" s="51">
        <v>44475</v>
      </c>
      <c r="C53" s="13" t="s">
        <v>14</v>
      </c>
      <c r="D53" s="13" t="s">
        <v>21</v>
      </c>
      <c r="E53" s="13" t="s">
        <v>17</v>
      </c>
      <c r="F53" s="13" t="s">
        <v>47</v>
      </c>
      <c r="G53" s="13" t="s">
        <v>49</v>
      </c>
      <c r="H53" s="37"/>
      <c r="I53" s="28"/>
    </row>
    <row r="54" spans="1:9" s="27" customFormat="1" x14ac:dyDescent="0.25">
      <c r="A54" s="13">
        <v>80</v>
      </c>
      <c r="B54" s="51">
        <v>44475</v>
      </c>
      <c r="C54" s="13" t="s">
        <v>10</v>
      </c>
      <c r="D54" s="13" t="s">
        <v>21</v>
      </c>
      <c r="E54" s="13" t="s">
        <v>17</v>
      </c>
      <c r="F54" s="13" t="s">
        <v>53</v>
      </c>
      <c r="G54" s="13" t="s">
        <v>27</v>
      </c>
      <c r="H54" s="37"/>
      <c r="I54" s="28"/>
    </row>
    <row r="55" spans="1:9" s="27" customFormat="1" x14ac:dyDescent="0.25">
      <c r="A55" s="13">
        <v>81</v>
      </c>
      <c r="B55" s="51">
        <v>44476</v>
      </c>
      <c r="C55" s="13" t="s">
        <v>57</v>
      </c>
      <c r="D55" s="13" t="s">
        <v>18</v>
      </c>
      <c r="E55" s="13" t="s">
        <v>17</v>
      </c>
      <c r="F55" s="13" t="s">
        <v>47</v>
      </c>
      <c r="G55" s="13" t="s">
        <v>23</v>
      </c>
      <c r="H55" s="37"/>
      <c r="I55" s="28"/>
    </row>
    <row r="56" spans="1:9" s="27" customFormat="1" x14ac:dyDescent="0.25">
      <c r="A56" s="13">
        <v>82</v>
      </c>
      <c r="B56" s="51">
        <v>44476</v>
      </c>
      <c r="C56" s="13" t="s">
        <v>14</v>
      </c>
      <c r="D56" s="13" t="s">
        <v>18</v>
      </c>
      <c r="E56" s="13" t="s">
        <v>17</v>
      </c>
      <c r="F56" s="13" t="s">
        <v>53</v>
      </c>
      <c r="G56" s="13" t="s">
        <v>28</v>
      </c>
      <c r="H56" s="37"/>
      <c r="I56" s="28"/>
    </row>
    <row r="57" spans="1:9" s="27" customFormat="1" x14ac:dyDescent="0.25">
      <c r="A57" s="13">
        <v>83</v>
      </c>
      <c r="B57" s="51">
        <v>44477</v>
      </c>
      <c r="C57" s="13" t="s">
        <v>16</v>
      </c>
      <c r="D57" s="13" t="s">
        <v>18</v>
      </c>
      <c r="E57" s="13" t="s">
        <v>17</v>
      </c>
      <c r="F57" s="13" t="s">
        <v>47</v>
      </c>
      <c r="G57" s="13" t="s">
        <v>24</v>
      </c>
      <c r="H57" s="37"/>
      <c r="I57" s="28"/>
    </row>
    <row r="58" spans="1:9" s="27" customFormat="1" x14ac:dyDescent="0.25">
      <c r="A58" s="13">
        <v>84</v>
      </c>
      <c r="B58" s="51">
        <v>44477</v>
      </c>
      <c r="C58" s="13" t="s">
        <v>58</v>
      </c>
      <c r="D58" s="13" t="s">
        <v>18</v>
      </c>
      <c r="E58" s="13" t="s">
        <v>17</v>
      </c>
      <c r="F58" s="13" t="s">
        <v>53</v>
      </c>
      <c r="G58" s="13" t="s">
        <v>23</v>
      </c>
      <c r="H58" s="37"/>
      <c r="I58" s="28"/>
    </row>
    <row r="59" spans="1:9" s="27" customFormat="1" x14ac:dyDescent="0.25">
      <c r="A59" s="13">
        <v>85</v>
      </c>
      <c r="B59" s="51">
        <v>44480</v>
      </c>
      <c r="C59" s="13" t="s">
        <v>12</v>
      </c>
      <c r="D59" s="13" t="s">
        <v>18</v>
      </c>
      <c r="E59" s="13" t="s">
        <v>17</v>
      </c>
      <c r="F59" s="13" t="s">
        <v>47</v>
      </c>
      <c r="G59" s="13" t="s">
        <v>27</v>
      </c>
      <c r="H59" s="37"/>
      <c r="I59" s="28"/>
    </row>
    <row r="60" spans="1:9" s="27" customFormat="1" x14ac:dyDescent="0.25">
      <c r="A60" s="13">
        <v>86</v>
      </c>
      <c r="B60" s="51">
        <v>44480</v>
      </c>
      <c r="C60" s="13" t="s">
        <v>13</v>
      </c>
      <c r="D60" s="13" t="s">
        <v>18</v>
      </c>
      <c r="E60" s="13" t="s">
        <v>17</v>
      </c>
      <c r="F60" s="13" t="s">
        <v>53</v>
      </c>
      <c r="G60" s="13" t="s">
        <v>29</v>
      </c>
      <c r="H60" s="37"/>
      <c r="I60" s="28"/>
    </row>
    <row r="61" spans="1:9" s="27" customFormat="1" x14ac:dyDescent="0.25">
      <c r="A61" s="13">
        <v>87</v>
      </c>
      <c r="B61" s="51">
        <v>44481</v>
      </c>
      <c r="C61" s="13" t="s">
        <v>51</v>
      </c>
      <c r="D61" s="13" t="s">
        <v>21</v>
      </c>
      <c r="E61" s="13" t="s">
        <v>17</v>
      </c>
      <c r="F61" s="13" t="s">
        <v>47</v>
      </c>
      <c r="G61" s="13" t="s">
        <v>30</v>
      </c>
      <c r="H61" s="37"/>
      <c r="I61" s="28"/>
    </row>
    <row r="62" spans="1:9" s="27" customFormat="1" x14ac:dyDescent="0.25">
      <c r="A62" s="13">
        <v>88</v>
      </c>
      <c r="B62" s="51">
        <v>44481</v>
      </c>
      <c r="C62" s="13" t="s">
        <v>51</v>
      </c>
      <c r="D62" s="13" t="s">
        <v>18</v>
      </c>
      <c r="E62" s="13" t="s">
        <v>17</v>
      </c>
      <c r="F62" s="13" t="s">
        <v>53</v>
      </c>
      <c r="G62" s="13" t="s">
        <v>30</v>
      </c>
      <c r="H62" s="37"/>
      <c r="I62" s="28"/>
    </row>
    <row r="63" spans="1:9" s="27" customFormat="1" x14ac:dyDescent="0.25">
      <c r="A63" s="13">
        <v>89</v>
      </c>
      <c r="B63" s="51">
        <v>44482</v>
      </c>
      <c r="C63" s="13" t="s">
        <v>16</v>
      </c>
      <c r="D63" s="13" t="s">
        <v>21</v>
      </c>
      <c r="E63" s="13" t="s">
        <v>17</v>
      </c>
      <c r="F63" s="13" t="s">
        <v>47</v>
      </c>
      <c r="G63" s="13" t="s">
        <v>46</v>
      </c>
      <c r="H63" s="37"/>
      <c r="I63" s="28"/>
    </row>
    <row r="64" spans="1:9" s="27" customFormat="1" x14ac:dyDescent="0.25">
      <c r="A64" s="13">
        <v>90</v>
      </c>
      <c r="B64" s="51">
        <v>44482</v>
      </c>
      <c r="C64" s="13" t="s">
        <v>14</v>
      </c>
      <c r="D64" s="13" t="s">
        <v>21</v>
      </c>
      <c r="E64" s="13" t="s">
        <v>17</v>
      </c>
      <c r="F64" s="13" t="s">
        <v>53</v>
      </c>
      <c r="G64" s="13" t="s">
        <v>22</v>
      </c>
      <c r="H64" s="37"/>
      <c r="I64" s="28"/>
    </row>
    <row r="65" spans="1:9" s="27" customFormat="1" x14ac:dyDescent="0.25">
      <c r="A65" s="13">
        <v>91</v>
      </c>
      <c r="B65" s="51">
        <v>44483</v>
      </c>
      <c r="C65" s="13" t="s">
        <v>9</v>
      </c>
      <c r="D65" s="13" t="s">
        <v>18</v>
      </c>
      <c r="E65" s="13" t="s">
        <v>17</v>
      </c>
      <c r="F65" s="13" t="s">
        <v>47</v>
      </c>
      <c r="G65" s="13" t="s">
        <v>36</v>
      </c>
      <c r="H65" s="37"/>
      <c r="I65" s="28"/>
    </row>
    <row r="66" spans="1:9" s="27" customFormat="1" x14ac:dyDescent="0.25">
      <c r="A66" s="13">
        <v>92</v>
      </c>
      <c r="B66" s="51">
        <v>44483</v>
      </c>
      <c r="C66" s="13" t="s">
        <v>13</v>
      </c>
      <c r="D66" s="13" t="s">
        <v>21</v>
      </c>
      <c r="E66" s="13" t="s">
        <v>17</v>
      </c>
      <c r="F66" s="13" t="s">
        <v>53</v>
      </c>
      <c r="G66" s="13" t="s">
        <v>32</v>
      </c>
      <c r="H66" s="37"/>
      <c r="I66" s="28"/>
    </row>
    <row r="67" spans="1:9" s="27" customFormat="1" x14ac:dyDescent="0.25">
      <c r="A67" s="13">
        <v>93</v>
      </c>
      <c r="B67" s="51">
        <v>44484</v>
      </c>
      <c r="C67" s="13" t="s">
        <v>12</v>
      </c>
      <c r="D67" s="13" t="s">
        <v>18</v>
      </c>
      <c r="E67" s="13" t="s">
        <v>17</v>
      </c>
      <c r="F67" s="13" t="s">
        <v>47</v>
      </c>
      <c r="G67" s="13" t="s">
        <v>24</v>
      </c>
      <c r="H67" s="37"/>
      <c r="I67" s="28"/>
    </row>
    <row r="68" spans="1:9" s="27" customFormat="1" x14ac:dyDescent="0.25">
      <c r="A68" s="13">
        <v>94</v>
      </c>
      <c r="B68" s="51">
        <v>44484</v>
      </c>
      <c r="C68" s="13" t="s">
        <v>14</v>
      </c>
      <c r="D68" s="13" t="s">
        <v>21</v>
      </c>
      <c r="E68" s="13" t="s">
        <v>17</v>
      </c>
      <c r="F68" s="13" t="s">
        <v>53</v>
      </c>
      <c r="G68" s="13" t="s">
        <v>28</v>
      </c>
      <c r="H68" s="37"/>
      <c r="I68" s="28"/>
    </row>
    <row r="69" spans="1:9" s="27" customFormat="1" x14ac:dyDescent="0.25">
      <c r="A69" s="13">
        <v>95</v>
      </c>
      <c r="B69" s="51">
        <v>44487</v>
      </c>
      <c r="C69" s="13" t="s">
        <v>10</v>
      </c>
      <c r="D69" s="13" t="s">
        <v>21</v>
      </c>
      <c r="E69" s="13" t="s">
        <v>17</v>
      </c>
      <c r="F69" s="13" t="s">
        <v>47</v>
      </c>
      <c r="G69" s="13" t="s">
        <v>35</v>
      </c>
      <c r="H69" s="37"/>
      <c r="I69" s="28"/>
    </row>
    <row r="70" spans="1:9" s="27" customFormat="1" x14ac:dyDescent="0.25">
      <c r="A70" s="13">
        <v>96</v>
      </c>
      <c r="B70" s="51">
        <v>44487</v>
      </c>
      <c r="C70" s="13" t="s">
        <v>11</v>
      </c>
      <c r="D70" s="13" t="s">
        <v>18</v>
      </c>
      <c r="E70" s="13" t="s">
        <v>17</v>
      </c>
      <c r="F70" s="13" t="s">
        <v>53</v>
      </c>
      <c r="G70" s="13" t="s">
        <v>27</v>
      </c>
      <c r="H70" s="37"/>
      <c r="I70" s="28"/>
    </row>
    <row r="71" spans="1:9" s="27" customFormat="1" x14ac:dyDescent="0.25">
      <c r="A71" s="13">
        <v>97</v>
      </c>
      <c r="B71" s="51">
        <v>44488</v>
      </c>
      <c r="C71" s="13" t="s">
        <v>51</v>
      </c>
      <c r="D71" s="13" t="s">
        <v>18</v>
      </c>
      <c r="E71" s="13" t="s">
        <v>17</v>
      </c>
      <c r="F71" s="13" t="s">
        <v>47</v>
      </c>
      <c r="G71" s="13" t="s">
        <v>29</v>
      </c>
      <c r="H71" s="37"/>
      <c r="I71" s="28"/>
    </row>
    <row r="72" spans="1:9" s="27" customFormat="1" x14ac:dyDescent="0.25">
      <c r="A72" s="13">
        <v>98</v>
      </c>
      <c r="B72" s="51">
        <v>44488</v>
      </c>
      <c r="C72" s="13" t="s">
        <v>13</v>
      </c>
      <c r="D72" s="13" t="s">
        <v>18</v>
      </c>
      <c r="E72" s="13" t="s">
        <v>17</v>
      </c>
      <c r="F72" s="13" t="s">
        <v>53</v>
      </c>
      <c r="G72" s="13" t="s">
        <v>33</v>
      </c>
      <c r="H72" s="37"/>
      <c r="I72" s="28"/>
    </row>
    <row r="73" spans="1:9" s="27" customFormat="1" x14ac:dyDescent="0.25">
      <c r="A73" s="13">
        <v>99</v>
      </c>
      <c r="B73" s="51">
        <v>44489</v>
      </c>
      <c r="C73" s="13" t="s">
        <v>13</v>
      </c>
      <c r="D73" s="13" t="s">
        <v>31</v>
      </c>
      <c r="E73" s="13" t="s">
        <v>17</v>
      </c>
      <c r="F73" s="13" t="s">
        <v>47</v>
      </c>
      <c r="G73" s="13" t="s">
        <v>33</v>
      </c>
      <c r="H73" s="37"/>
      <c r="I73" s="28"/>
    </row>
    <row r="74" spans="1:9" s="27" customFormat="1" x14ac:dyDescent="0.25">
      <c r="A74" s="13">
        <v>100</v>
      </c>
      <c r="B74" s="51">
        <v>44489</v>
      </c>
      <c r="C74" s="13" t="s">
        <v>10</v>
      </c>
      <c r="D74" s="13" t="s">
        <v>18</v>
      </c>
      <c r="E74" s="13" t="s">
        <v>17</v>
      </c>
      <c r="F74" s="13" t="s">
        <v>53</v>
      </c>
      <c r="G74" s="13" t="s">
        <v>23</v>
      </c>
      <c r="H74" s="37"/>
      <c r="I74" s="28"/>
    </row>
    <row r="75" spans="1:9" s="27" customFormat="1" x14ac:dyDescent="0.25">
      <c r="A75" s="13">
        <v>101</v>
      </c>
      <c r="B75" s="51">
        <v>44490</v>
      </c>
      <c r="C75" s="13" t="s">
        <v>13</v>
      </c>
      <c r="D75" s="13" t="s">
        <v>21</v>
      </c>
      <c r="E75" s="13" t="s">
        <v>17</v>
      </c>
      <c r="F75" s="13" t="s">
        <v>47</v>
      </c>
      <c r="G75" s="13" t="s">
        <v>45</v>
      </c>
      <c r="H75" s="37"/>
      <c r="I75" s="28"/>
    </row>
    <row r="76" spans="1:9" s="27" customFormat="1" x14ac:dyDescent="0.25">
      <c r="A76" s="13">
        <v>102</v>
      </c>
      <c r="B76" s="51">
        <v>44490</v>
      </c>
      <c r="C76" s="13" t="s">
        <v>11</v>
      </c>
      <c r="D76" s="13" t="s">
        <v>18</v>
      </c>
      <c r="E76" s="13" t="s">
        <v>17</v>
      </c>
      <c r="F76" s="13" t="s">
        <v>53</v>
      </c>
      <c r="G76" s="13" t="s">
        <v>34</v>
      </c>
      <c r="H76" s="37"/>
      <c r="I76" s="28"/>
    </row>
    <row r="77" spans="1:9" s="27" customFormat="1" x14ac:dyDescent="0.25">
      <c r="A77" s="13">
        <v>103</v>
      </c>
      <c r="B77" s="51">
        <v>44491</v>
      </c>
      <c r="C77" s="13" t="s">
        <v>10</v>
      </c>
      <c r="D77" s="13" t="s">
        <v>19</v>
      </c>
      <c r="E77" s="13" t="s">
        <v>17</v>
      </c>
      <c r="F77" s="13" t="s">
        <v>47</v>
      </c>
      <c r="G77" s="13" t="s">
        <v>50</v>
      </c>
      <c r="H77" s="37"/>
      <c r="I77" s="28"/>
    </row>
    <row r="78" spans="1:9" s="27" customFormat="1" x14ac:dyDescent="0.25">
      <c r="A78" s="13">
        <v>104</v>
      </c>
      <c r="B78" s="51">
        <v>44491</v>
      </c>
      <c r="C78" s="13" t="s">
        <v>44</v>
      </c>
      <c r="D78" s="13" t="s">
        <v>19</v>
      </c>
      <c r="E78" s="13" t="s">
        <v>17</v>
      </c>
      <c r="F78" s="13" t="s">
        <v>53</v>
      </c>
      <c r="G78" s="13" t="s">
        <v>35</v>
      </c>
      <c r="H78" s="37"/>
      <c r="I78" s="28"/>
    </row>
    <row r="79" spans="1:9" s="27" customFormat="1" ht="33" x14ac:dyDescent="0.25">
      <c r="A79" s="13">
        <v>105</v>
      </c>
      <c r="B79" s="51">
        <v>44494</v>
      </c>
      <c r="C79" s="13" t="s">
        <v>11</v>
      </c>
      <c r="D79" s="13" t="s">
        <v>21</v>
      </c>
      <c r="E79" s="13" t="s">
        <v>17</v>
      </c>
      <c r="F79" s="13" t="s">
        <v>47</v>
      </c>
      <c r="G79" s="46" t="s">
        <v>38</v>
      </c>
      <c r="H79" s="37"/>
      <c r="I79" s="28"/>
    </row>
    <row r="80" spans="1:9" s="27" customFormat="1" ht="33" x14ac:dyDescent="0.25">
      <c r="A80" s="13">
        <v>106</v>
      </c>
      <c r="B80" s="51">
        <v>44494</v>
      </c>
      <c r="C80" s="13" t="s">
        <v>51</v>
      </c>
      <c r="D80" s="13" t="s">
        <v>20</v>
      </c>
      <c r="E80" s="13" t="s">
        <v>17</v>
      </c>
      <c r="F80" s="13" t="s">
        <v>53</v>
      </c>
      <c r="G80" s="46" t="s">
        <v>38</v>
      </c>
      <c r="H80" s="37"/>
      <c r="I80" s="28"/>
    </row>
    <row r="81" spans="1:9" s="27" customFormat="1" x14ac:dyDescent="0.25">
      <c r="A81" s="13">
        <v>107</v>
      </c>
      <c r="B81" s="51">
        <v>44495</v>
      </c>
      <c r="C81" s="13" t="s">
        <v>57</v>
      </c>
      <c r="D81" s="13" t="s">
        <v>18</v>
      </c>
      <c r="E81" s="13" t="s">
        <v>17</v>
      </c>
      <c r="F81" s="13" t="s">
        <v>47</v>
      </c>
      <c r="G81" s="13" t="s">
        <v>45</v>
      </c>
      <c r="H81" s="37"/>
      <c r="I81" s="28"/>
    </row>
    <row r="82" spans="1:9" s="27" customFormat="1" x14ac:dyDescent="0.25">
      <c r="A82" s="13">
        <v>108</v>
      </c>
      <c r="B82" s="51">
        <v>44495</v>
      </c>
      <c r="C82" s="13" t="s">
        <v>14</v>
      </c>
      <c r="D82" s="13" t="s">
        <v>18</v>
      </c>
      <c r="E82" s="13" t="s">
        <v>17</v>
      </c>
      <c r="F82" s="13" t="s">
        <v>53</v>
      </c>
      <c r="G82" s="13" t="s">
        <v>22</v>
      </c>
      <c r="H82" s="37"/>
      <c r="I82" s="28"/>
    </row>
    <row r="83" spans="1:9" s="27" customFormat="1" x14ac:dyDescent="0.25">
      <c r="A83" s="13">
        <v>109</v>
      </c>
      <c r="B83" s="51">
        <v>44496</v>
      </c>
      <c r="C83" s="13" t="s">
        <v>13</v>
      </c>
      <c r="D83" s="13" t="s">
        <v>21</v>
      </c>
      <c r="E83" s="13" t="s">
        <v>17</v>
      </c>
      <c r="F83" s="13" t="s">
        <v>47</v>
      </c>
      <c r="G83" s="13" t="s">
        <v>24</v>
      </c>
      <c r="H83" s="37"/>
      <c r="I83" s="28"/>
    </row>
    <row r="84" spans="1:9" s="27" customFormat="1" x14ac:dyDescent="0.25">
      <c r="A84" s="13">
        <v>110</v>
      </c>
      <c r="B84" s="51">
        <v>44496</v>
      </c>
      <c r="C84" s="13" t="s">
        <v>57</v>
      </c>
      <c r="D84" s="13" t="s">
        <v>18</v>
      </c>
      <c r="E84" s="13" t="s">
        <v>17</v>
      </c>
      <c r="F84" s="13" t="s">
        <v>53</v>
      </c>
      <c r="G84" s="13" t="s">
        <v>36</v>
      </c>
      <c r="H84" s="37"/>
      <c r="I84" s="28"/>
    </row>
    <row r="85" spans="1:9" s="27" customFormat="1" x14ac:dyDescent="0.25">
      <c r="A85" s="13">
        <v>111</v>
      </c>
      <c r="B85" s="51">
        <v>44497</v>
      </c>
      <c r="C85" s="13" t="s">
        <v>9</v>
      </c>
      <c r="D85" s="13" t="s">
        <v>18</v>
      </c>
      <c r="E85" s="13" t="s">
        <v>17</v>
      </c>
      <c r="F85" s="13" t="s">
        <v>47</v>
      </c>
      <c r="G85" s="13" t="s">
        <v>35</v>
      </c>
      <c r="H85" s="37"/>
      <c r="I85" s="28"/>
    </row>
    <row r="86" spans="1:9" s="27" customFormat="1" x14ac:dyDescent="0.25">
      <c r="A86" s="13">
        <v>112</v>
      </c>
      <c r="B86" s="51">
        <v>44497</v>
      </c>
      <c r="C86" s="13" t="s">
        <v>10</v>
      </c>
      <c r="D86" s="13" t="s">
        <v>18</v>
      </c>
      <c r="E86" s="13" t="s">
        <v>17</v>
      </c>
      <c r="F86" s="13" t="s">
        <v>53</v>
      </c>
      <c r="G86" s="13" t="s">
        <v>27</v>
      </c>
      <c r="H86" s="37"/>
      <c r="I86" s="28"/>
    </row>
    <row r="87" spans="1:9" s="27" customFormat="1" x14ac:dyDescent="0.25">
      <c r="A87" s="13">
        <v>113</v>
      </c>
      <c r="B87" s="51">
        <v>44498</v>
      </c>
      <c r="C87" s="13" t="s">
        <v>44</v>
      </c>
      <c r="D87" s="13" t="s">
        <v>18</v>
      </c>
      <c r="E87" s="13" t="s">
        <v>17</v>
      </c>
      <c r="F87" s="13" t="s">
        <v>47</v>
      </c>
      <c r="G87" s="13" t="s">
        <v>49</v>
      </c>
      <c r="H87" s="37"/>
      <c r="I87" s="28"/>
    </row>
    <row r="88" spans="1:9" s="27" customFormat="1" x14ac:dyDescent="0.25">
      <c r="A88" s="13">
        <v>114</v>
      </c>
      <c r="B88" s="51">
        <v>44498</v>
      </c>
      <c r="C88" s="13" t="s">
        <v>16</v>
      </c>
      <c r="D88" s="13" t="s">
        <v>18</v>
      </c>
      <c r="E88" s="13" t="s">
        <v>17</v>
      </c>
      <c r="F88" s="13" t="s">
        <v>53</v>
      </c>
      <c r="G88" s="13" t="s">
        <v>33</v>
      </c>
      <c r="H88" s="37"/>
      <c r="I88" s="28"/>
    </row>
    <row r="89" spans="1:9" x14ac:dyDescent="0.3">
      <c r="I89" s="17"/>
    </row>
    <row r="90" spans="1:9" x14ac:dyDescent="0.3">
      <c r="A90" s="60" t="s">
        <v>42</v>
      </c>
      <c r="B90" s="60"/>
      <c r="C90" s="60"/>
      <c r="G90" s="61" t="s">
        <v>43</v>
      </c>
      <c r="H90" s="61"/>
      <c r="I90" s="61"/>
    </row>
  </sheetData>
  <mergeCells count="6">
    <mergeCell ref="A1:C1"/>
    <mergeCell ref="A2:C2"/>
    <mergeCell ref="A4:H4"/>
    <mergeCell ref="A90:C90"/>
    <mergeCell ref="G90:I90"/>
    <mergeCell ref="H7:H46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71" workbookViewId="0">
      <selection activeCell="B1" sqref="B1:G86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44470</v>
      </c>
      <c r="C1" s="13" t="s">
        <v>10</v>
      </c>
      <c r="D1" s="13" t="s">
        <v>18</v>
      </c>
      <c r="E1" s="3" t="s">
        <v>17</v>
      </c>
      <c r="F1" s="3" t="s">
        <v>47</v>
      </c>
      <c r="G1" s="13" t="s">
        <v>29</v>
      </c>
      <c r="H1" s="3">
        <v>40</v>
      </c>
      <c r="I1" s="3">
        <v>3</v>
      </c>
      <c r="J1" s="3">
        <f>H1*3/100</f>
        <v>1.2</v>
      </c>
      <c r="L1" s="15"/>
    </row>
    <row r="2" spans="1:12" s="1" customFormat="1" ht="36" customHeight="1" x14ac:dyDescent="0.25">
      <c r="A2" s="4"/>
      <c r="B2" s="4">
        <v>44470</v>
      </c>
      <c r="C2" s="3" t="s">
        <v>44</v>
      </c>
      <c r="D2" s="3" t="s">
        <v>18</v>
      </c>
      <c r="E2" s="3" t="s">
        <v>17</v>
      </c>
      <c r="F2" s="3" t="s">
        <v>53</v>
      </c>
      <c r="G2" s="13" t="s">
        <v>25</v>
      </c>
      <c r="H2" s="3"/>
      <c r="I2" s="3"/>
      <c r="J2" s="3"/>
    </row>
    <row r="3" spans="1:12" s="1" customFormat="1" ht="33.75" customHeight="1" x14ac:dyDescent="0.25">
      <c r="A3" s="3">
        <v>15</v>
      </c>
      <c r="B3" s="4">
        <v>44473</v>
      </c>
      <c r="C3" s="43" t="s">
        <v>58</v>
      </c>
      <c r="D3" s="43" t="s">
        <v>19</v>
      </c>
      <c r="E3" s="6" t="s">
        <v>17</v>
      </c>
      <c r="F3" s="8" t="s">
        <v>47</v>
      </c>
      <c r="G3" s="16" t="s">
        <v>48</v>
      </c>
      <c r="H3" s="3">
        <v>20</v>
      </c>
      <c r="I3" s="3">
        <v>3</v>
      </c>
      <c r="J3" s="3">
        <f>I3*H3/100</f>
        <v>0.6</v>
      </c>
      <c r="L3" s="15"/>
    </row>
    <row r="4" spans="1:12" s="7" customFormat="1" ht="33" x14ac:dyDescent="0.25">
      <c r="A4" s="4"/>
      <c r="B4" s="4">
        <v>44473</v>
      </c>
      <c r="C4" s="6" t="s">
        <v>9</v>
      </c>
      <c r="D4" s="6" t="s">
        <v>20</v>
      </c>
      <c r="E4" s="6" t="s">
        <v>17</v>
      </c>
      <c r="F4" s="3" t="s">
        <v>53</v>
      </c>
      <c r="G4" s="16" t="s">
        <v>37</v>
      </c>
      <c r="H4" s="47"/>
      <c r="I4" s="47"/>
      <c r="J4" s="47"/>
      <c r="K4" s="1"/>
      <c r="L4" s="1"/>
    </row>
    <row r="5" spans="1:12" s="1" customFormat="1" ht="18" customHeight="1" x14ac:dyDescent="0.25">
      <c r="A5" s="3">
        <v>3</v>
      </c>
      <c r="B5" s="4">
        <v>44474</v>
      </c>
      <c r="C5" s="13" t="s">
        <v>44</v>
      </c>
      <c r="D5" s="13" t="s">
        <v>21</v>
      </c>
      <c r="E5" s="3" t="s">
        <v>17</v>
      </c>
      <c r="F5" s="3" t="s">
        <v>47</v>
      </c>
      <c r="G5" s="13" t="s">
        <v>28</v>
      </c>
      <c r="H5" s="3">
        <v>25</v>
      </c>
      <c r="I5" s="3">
        <v>3</v>
      </c>
      <c r="J5" s="3">
        <f>I5*H5/100</f>
        <v>0.75</v>
      </c>
      <c r="L5" s="15"/>
    </row>
    <row r="6" spans="1:12" s="1" customFormat="1" ht="18" customHeight="1" x14ac:dyDescent="0.25">
      <c r="A6" s="4"/>
      <c r="B6" s="4">
        <v>44474</v>
      </c>
      <c r="C6" s="3" t="s">
        <v>44</v>
      </c>
      <c r="D6" s="3" t="s">
        <v>19</v>
      </c>
      <c r="E6" s="3" t="s">
        <v>17</v>
      </c>
      <c r="F6" s="3" t="s">
        <v>53</v>
      </c>
      <c r="G6" s="13" t="s">
        <v>26</v>
      </c>
      <c r="H6" s="47"/>
      <c r="I6" s="47"/>
      <c r="J6" s="47"/>
    </row>
    <row r="7" spans="1:12" s="1" customFormat="1" ht="18" customHeight="1" x14ac:dyDescent="0.25">
      <c r="A7" s="3">
        <v>18</v>
      </c>
      <c r="B7" s="4">
        <v>44475</v>
      </c>
      <c r="C7" s="13" t="s">
        <v>14</v>
      </c>
      <c r="D7" s="13" t="s">
        <v>21</v>
      </c>
      <c r="E7" s="3" t="s">
        <v>17</v>
      </c>
      <c r="F7" s="3" t="s">
        <v>47</v>
      </c>
      <c r="G7" s="13" t="s">
        <v>49</v>
      </c>
      <c r="H7" s="3">
        <v>20</v>
      </c>
      <c r="I7" s="3">
        <v>3</v>
      </c>
      <c r="J7" s="3">
        <f>I7*H7/100</f>
        <v>0.6</v>
      </c>
      <c r="K7" s="7"/>
      <c r="L7" s="15"/>
    </row>
    <row r="8" spans="1:12" s="1" customFormat="1" ht="18" customHeight="1" x14ac:dyDescent="0.25">
      <c r="A8" s="4"/>
      <c r="B8" s="4">
        <v>44475</v>
      </c>
      <c r="C8" s="3" t="s">
        <v>10</v>
      </c>
      <c r="D8" s="3" t="s">
        <v>21</v>
      </c>
      <c r="E8" s="3" t="s">
        <v>17</v>
      </c>
      <c r="F8" s="3" t="s">
        <v>53</v>
      </c>
      <c r="G8" s="13" t="s">
        <v>27</v>
      </c>
      <c r="H8" s="47"/>
      <c r="I8" s="47"/>
      <c r="J8" s="47"/>
      <c r="K8" s="7"/>
      <c r="L8" s="7"/>
    </row>
    <row r="9" spans="1:12" s="1" customFormat="1" ht="18" customHeight="1" x14ac:dyDescent="0.25">
      <c r="A9" s="3">
        <v>6</v>
      </c>
      <c r="B9" s="4">
        <v>44476</v>
      </c>
      <c r="C9" s="13" t="s">
        <v>57</v>
      </c>
      <c r="D9" s="13" t="s">
        <v>18</v>
      </c>
      <c r="E9" s="3" t="s">
        <v>17</v>
      </c>
      <c r="F9" s="3" t="s">
        <v>47</v>
      </c>
      <c r="G9" s="13" t="s">
        <v>23</v>
      </c>
      <c r="H9" s="3">
        <v>25</v>
      </c>
      <c r="I9" s="3">
        <v>3</v>
      </c>
      <c r="J9" s="3">
        <f>I9*H9/100</f>
        <v>0.75</v>
      </c>
      <c r="L9" s="15"/>
    </row>
    <row r="10" spans="1:12" s="1" customFormat="1" ht="18" customHeight="1" x14ac:dyDescent="0.25">
      <c r="A10" s="4"/>
      <c r="B10" s="4">
        <v>44476</v>
      </c>
      <c r="C10" s="3" t="s">
        <v>14</v>
      </c>
      <c r="D10" s="3" t="s">
        <v>18</v>
      </c>
      <c r="E10" s="3" t="s">
        <v>17</v>
      </c>
      <c r="F10" s="3" t="s">
        <v>53</v>
      </c>
      <c r="G10" s="13" t="s">
        <v>28</v>
      </c>
      <c r="H10" s="47"/>
      <c r="I10" s="47"/>
      <c r="J10" s="47"/>
    </row>
    <row r="11" spans="1:12" s="1" customFormat="1" ht="18" customHeight="1" x14ac:dyDescent="0.25">
      <c r="A11" s="8">
        <v>21</v>
      </c>
      <c r="B11" s="4">
        <v>44477</v>
      </c>
      <c r="C11" s="13" t="s">
        <v>16</v>
      </c>
      <c r="D11" s="13" t="s">
        <v>18</v>
      </c>
      <c r="E11" s="3" t="s">
        <v>17</v>
      </c>
      <c r="F11" s="3" t="s">
        <v>47</v>
      </c>
      <c r="G11" s="13" t="s">
        <v>24</v>
      </c>
      <c r="H11" s="3">
        <v>15</v>
      </c>
      <c r="I11" s="8">
        <v>3</v>
      </c>
      <c r="J11" s="3">
        <f>H11*3/100</f>
        <v>0.45</v>
      </c>
      <c r="L11" s="15"/>
    </row>
    <row r="12" spans="1:12" s="1" customFormat="1" ht="18" customHeight="1" x14ac:dyDescent="0.25">
      <c r="A12" s="4"/>
      <c r="B12" s="4">
        <v>44477</v>
      </c>
      <c r="C12" s="3" t="s">
        <v>58</v>
      </c>
      <c r="D12" s="3" t="s">
        <v>18</v>
      </c>
      <c r="E12" s="3" t="s">
        <v>17</v>
      </c>
      <c r="F12" s="3" t="s">
        <v>53</v>
      </c>
      <c r="G12" s="13" t="s">
        <v>23</v>
      </c>
      <c r="H12" s="47"/>
      <c r="I12" s="47"/>
      <c r="J12" s="47"/>
    </row>
    <row r="13" spans="1:12" s="1" customFormat="1" ht="18" customHeight="1" x14ac:dyDescent="0.25">
      <c r="A13" s="3">
        <v>9</v>
      </c>
      <c r="B13" s="4">
        <v>44480</v>
      </c>
      <c r="C13" s="13" t="s">
        <v>12</v>
      </c>
      <c r="D13" s="13" t="s">
        <v>18</v>
      </c>
      <c r="E13" s="3" t="s">
        <v>17</v>
      </c>
      <c r="F13" s="3" t="s">
        <v>47</v>
      </c>
      <c r="G13" s="13" t="s">
        <v>27</v>
      </c>
      <c r="H13" s="3">
        <v>25</v>
      </c>
      <c r="I13" s="3">
        <v>3</v>
      </c>
      <c r="J13" s="3">
        <f>H13*3/100</f>
        <v>0.75</v>
      </c>
      <c r="L13" s="15"/>
    </row>
    <row r="14" spans="1:12" s="1" customFormat="1" ht="18" customHeight="1" x14ac:dyDescent="0.25">
      <c r="A14" s="4"/>
      <c r="B14" s="4">
        <v>44480</v>
      </c>
      <c r="C14" s="3" t="s">
        <v>13</v>
      </c>
      <c r="D14" s="3" t="s">
        <v>18</v>
      </c>
      <c r="E14" s="3" t="s">
        <v>17</v>
      </c>
      <c r="F14" s="3" t="s">
        <v>53</v>
      </c>
      <c r="G14" s="13" t="s">
        <v>29</v>
      </c>
      <c r="H14" s="47"/>
      <c r="I14" s="47"/>
      <c r="J14" s="47"/>
    </row>
    <row r="15" spans="1:12" s="1" customFormat="1" ht="18" customHeight="1" x14ac:dyDescent="0.25">
      <c r="A15" s="3">
        <v>2</v>
      </c>
      <c r="B15" s="4">
        <v>44481</v>
      </c>
      <c r="C15" s="13" t="s">
        <v>51</v>
      </c>
      <c r="D15" s="13" t="s">
        <v>21</v>
      </c>
      <c r="E15" s="3" t="s">
        <v>17</v>
      </c>
      <c r="F15" s="3" t="s">
        <v>47</v>
      </c>
      <c r="G15" s="13" t="s">
        <v>30</v>
      </c>
      <c r="H15" s="12">
        <v>60</v>
      </c>
      <c r="I15" s="12">
        <v>3</v>
      </c>
      <c r="J15" s="3">
        <f>I15*H15/100</f>
        <v>1.8</v>
      </c>
      <c r="L15" s="15"/>
    </row>
    <row r="16" spans="1:12" s="1" customFormat="1" ht="18" customHeight="1" x14ac:dyDescent="0.25">
      <c r="A16" s="4"/>
      <c r="B16" s="4">
        <v>44481</v>
      </c>
      <c r="C16" s="3" t="s">
        <v>51</v>
      </c>
      <c r="D16" s="3" t="s">
        <v>18</v>
      </c>
      <c r="E16" s="3" t="s">
        <v>17</v>
      </c>
      <c r="F16" s="3" t="s">
        <v>53</v>
      </c>
      <c r="G16" s="13" t="s">
        <v>30</v>
      </c>
      <c r="H16" s="47"/>
      <c r="I16" s="47"/>
      <c r="J16" s="47"/>
    </row>
    <row r="17" spans="1:12" s="10" customFormat="1" ht="28.5" customHeight="1" x14ac:dyDescent="0.25">
      <c r="A17" s="3">
        <v>12</v>
      </c>
      <c r="B17" s="4">
        <v>44482</v>
      </c>
      <c r="C17" s="13" t="s">
        <v>16</v>
      </c>
      <c r="D17" s="13" t="s">
        <v>21</v>
      </c>
      <c r="E17" s="3" t="s">
        <v>17</v>
      </c>
      <c r="F17" s="3" t="s">
        <v>47</v>
      </c>
      <c r="G17" s="13" t="s">
        <v>46</v>
      </c>
      <c r="H17" s="3">
        <v>127.5</v>
      </c>
      <c r="I17" s="3">
        <v>3</v>
      </c>
      <c r="J17" s="3">
        <f>H17*3/100</f>
        <v>3.8250000000000002</v>
      </c>
      <c r="K17" s="1"/>
      <c r="L17" s="15"/>
    </row>
    <row r="18" spans="1:12" s="10" customFormat="1" ht="28.5" customHeight="1" x14ac:dyDescent="0.25">
      <c r="A18" s="4"/>
      <c r="B18" s="4">
        <v>44482</v>
      </c>
      <c r="C18" s="3" t="s">
        <v>14</v>
      </c>
      <c r="D18" s="3" t="s">
        <v>21</v>
      </c>
      <c r="E18" s="3" t="s">
        <v>17</v>
      </c>
      <c r="F18" s="3" t="s">
        <v>53</v>
      </c>
      <c r="G18" s="13" t="s">
        <v>22</v>
      </c>
      <c r="H18" s="47"/>
      <c r="I18" s="47"/>
      <c r="J18" s="47"/>
      <c r="K18" s="1"/>
      <c r="L18" s="1"/>
    </row>
    <row r="19" spans="1:12" s="10" customFormat="1" ht="28.5" customHeight="1" x14ac:dyDescent="0.25">
      <c r="A19" s="3">
        <v>5</v>
      </c>
      <c r="B19" s="4">
        <v>44483</v>
      </c>
      <c r="C19" s="13" t="s">
        <v>9</v>
      </c>
      <c r="D19" s="13" t="s">
        <v>18</v>
      </c>
      <c r="E19" s="3" t="s">
        <v>17</v>
      </c>
      <c r="F19" s="3" t="s">
        <v>47</v>
      </c>
      <c r="G19" s="13" t="s">
        <v>36</v>
      </c>
      <c r="H19" s="3">
        <v>15</v>
      </c>
      <c r="I19" s="3">
        <v>3</v>
      </c>
      <c r="J19" s="3">
        <f>H19*3/100</f>
        <v>0.45</v>
      </c>
      <c r="K19" s="1"/>
      <c r="L19" s="15"/>
    </row>
    <row r="20" spans="1:12" s="1" customFormat="1" ht="18" customHeight="1" x14ac:dyDescent="0.25">
      <c r="A20" s="4"/>
      <c r="B20" s="4">
        <v>44483</v>
      </c>
      <c r="C20" s="3" t="s">
        <v>13</v>
      </c>
      <c r="D20" s="3" t="s">
        <v>21</v>
      </c>
      <c r="E20" s="3" t="s">
        <v>17</v>
      </c>
      <c r="F20" s="3" t="s">
        <v>53</v>
      </c>
      <c r="G20" s="13" t="s">
        <v>32</v>
      </c>
      <c r="H20" s="47"/>
      <c r="I20" s="47"/>
      <c r="J20" s="47"/>
    </row>
    <row r="21" spans="1:12" s="10" customFormat="1" ht="16.5" x14ac:dyDescent="0.25">
      <c r="A21" s="3">
        <v>14</v>
      </c>
      <c r="B21" s="4">
        <v>44484</v>
      </c>
      <c r="C21" s="13" t="s">
        <v>12</v>
      </c>
      <c r="D21" s="13" t="s">
        <v>18</v>
      </c>
      <c r="E21" s="3" t="s">
        <v>17</v>
      </c>
      <c r="F21" s="3" t="s">
        <v>47</v>
      </c>
      <c r="G21" s="13" t="s">
        <v>24</v>
      </c>
      <c r="H21" s="3">
        <v>25</v>
      </c>
      <c r="I21" s="3">
        <v>3</v>
      </c>
      <c r="J21" s="3">
        <f>I21*H21/100</f>
        <v>0.75</v>
      </c>
      <c r="K21" s="1"/>
      <c r="L21" s="15"/>
    </row>
    <row r="22" spans="1:12" s="1" customFormat="1" ht="18" customHeight="1" x14ac:dyDescent="0.25">
      <c r="A22" s="4"/>
      <c r="B22" s="4">
        <v>44484</v>
      </c>
      <c r="C22" s="3" t="s">
        <v>14</v>
      </c>
      <c r="D22" s="3" t="s">
        <v>21</v>
      </c>
      <c r="E22" s="3" t="s">
        <v>17</v>
      </c>
      <c r="F22" s="3" t="s">
        <v>53</v>
      </c>
      <c r="G22" s="13" t="s">
        <v>28</v>
      </c>
      <c r="H22" s="47"/>
      <c r="I22" s="47"/>
      <c r="J22" s="47"/>
    </row>
    <row r="23" spans="1:12" s="1" customFormat="1" ht="20.100000000000001" customHeight="1" x14ac:dyDescent="0.25">
      <c r="A23" s="3">
        <v>8</v>
      </c>
      <c r="B23" s="4">
        <v>44487</v>
      </c>
      <c r="C23" s="13" t="s">
        <v>10</v>
      </c>
      <c r="D23" s="13" t="s">
        <v>21</v>
      </c>
      <c r="E23" s="3" t="s">
        <v>17</v>
      </c>
      <c r="F23" s="3" t="s">
        <v>47</v>
      </c>
      <c r="G23" s="13" t="s">
        <v>35</v>
      </c>
      <c r="H23" s="3">
        <v>15</v>
      </c>
      <c r="I23" s="3">
        <v>3</v>
      </c>
      <c r="J23" s="3">
        <f>H23*3/100</f>
        <v>0.45</v>
      </c>
      <c r="L23" s="15"/>
    </row>
    <row r="24" spans="1:12" s="1" customFormat="1" ht="31.5" customHeight="1" x14ac:dyDescent="0.25">
      <c r="A24" s="4"/>
      <c r="B24" s="4">
        <v>44487</v>
      </c>
      <c r="C24" s="3" t="s">
        <v>11</v>
      </c>
      <c r="D24" s="3" t="s">
        <v>18</v>
      </c>
      <c r="E24" s="3" t="s">
        <v>17</v>
      </c>
      <c r="F24" s="3" t="s">
        <v>53</v>
      </c>
      <c r="G24" s="13" t="s">
        <v>27</v>
      </c>
      <c r="H24" s="47"/>
      <c r="I24" s="47"/>
      <c r="J24" s="47"/>
    </row>
    <row r="25" spans="1:12" s="1" customFormat="1" ht="20.100000000000001" customHeight="1" x14ac:dyDescent="0.25">
      <c r="A25" s="3">
        <v>17</v>
      </c>
      <c r="B25" s="4">
        <v>44488</v>
      </c>
      <c r="C25" s="13" t="s">
        <v>51</v>
      </c>
      <c r="D25" s="13" t="s">
        <v>18</v>
      </c>
      <c r="E25" s="3" t="s">
        <v>17</v>
      </c>
      <c r="F25" s="3" t="s">
        <v>47</v>
      </c>
      <c r="G25" s="13" t="s">
        <v>29</v>
      </c>
      <c r="H25" s="8">
        <v>90</v>
      </c>
      <c r="I25" s="8">
        <v>3</v>
      </c>
      <c r="J25" s="3">
        <f>I25*H25/100</f>
        <v>2.7</v>
      </c>
      <c r="L25" s="15"/>
    </row>
    <row r="26" spans="1:12" s="7" customFormat="1" ht="16.5" x14ac:dyDescent="0.25">
      <c r="A26" s="4"/>
      <c r="B26" s="4">
        <v>44488</v>
      </c>
      <c r="C26" s="3" t="s">
        <v>13</v>
      </c>
      <c r="D26" s="3" t="s">
        <v>18</v>
      </c>
      <c r="E26" s="3" t="s">
        <v>17</v>
      </c>
      <c r="F26" s="3" t="s">
        <v>53</v>
      </c>
      <c r="G26" s="13" t="s">
        <v>33</v>
      </c>
      <c r="H26" s="47"/>
      <c r="I26" s="47"/>
      <c r="J26" s="47"/>
      <c r="K26" s="1"/>
      <c r="L26" s="1"/>
    </row>
    <row r="27" spans="1:12" s="1" customFormat="1" ht="20.100000000000001" customHeight="1" x14ac:dyDescent="0.25">
      <c r="A27" s="3">
        <v>10</v>
      </c>
      <c r="B27" s="4">
        <v>44489</v>
      </c>
      <c r="C27" s="13" t="s">
        <v>13</v>
      </c>
      <c r="D27" s="13" t="s">
        <v>31</v>
      </c>
      <c r="E27" s="3" t="s">
        <v>17</v>
      </c>
      <c r="F27" s="3" t="s">
        <v>47</v>
      </c>
      <c r="G27" s="13" t="s">
        <v>33</v>
      </c>
      <c r="H27" s="3">
        <v>105</v>
      </c>
      <c r="I27" s="3">
        <v>3</v>
      </c>
      <c r="J27" s="3">
        <f>I27*H27/100</f>
        <v>3.15</v>
      </c>
      <c r="L27" s="15"/>
    </row>
    <row r="28" spans="1:12" s="1" customFormat="1" ht="20.100000000000001" customHeight="1" x14ac:dyDescent="0.25">
      <c r="A28" s="4"/>
      <c r="B28" s="4">
        <v>44489</v>
      </c>
      <c r="C28" s="3" t="s">
        <v>10</v>
      </c>
      <c r="D28" s="3" t="s">
        <v>18</v>
      </c>
      <c r="E28" s="3" t="s">
        <v>17</v>
      </c>
      <c r="F28" s="3" t="s">
        <v>53</v>
      </c>
      <c r="G28" s="13" t="s">
        <v>23</v>
      </c>
      <c r="H28" s="47"/>
      <c r="I28" s="47"/>
      <c r="J28" s="47"/>
    </row>
    <row r="29" spans="1:12" s="1" customFormat="1" ht="20.100000000000001" customHeight="1" x14ac:dyDescent="0.25">
      <c r="A29" s="3">
        <v>20</v>
      </c>
      <c r="B29" s="4">
        <v>44490</v>
      </c>
      <c r="C29" s="13" t="s">
        <v>13</v>
      </c>
      <c r="D29" s="13" t="s">
        <v>21</v>
      </c>
      <c r="E29" s="3" t="s">
        <v>17</v>
      </c>
      <c r="F29" s="3" t="s">
        <v>47</v>
      </c>
      <c r="G29" s="13" t="s">
        <v>45</v>
      </c>
      <c r="H29" s="3">
        <v>25</v>
      </c>
      <c r="I29" s="3">
        <v>3</v>
      </c>
      <c r="J29" s="3">
        <f>H29*3/100</f>
        <v>0.75</v>
      </c>
      <c r="L29" s="15"/>
    </row>
    <row r="30" spans="1:12" s="1" customFormat="1" ht="20.100000000000001" customHeight="1" x14ac:dyDescent="0.25">
      <c r="A30" s="4"/>
      <c r="B30" s="4">
        <v>44490</v>
      </c>
      <c r="C30" s="3" t="s">
        <v>11</v>
      </c>
      <c r="D30" s="3" t="s">
        <v>18</v>
      </c>
      <c r="E30" s="3" t="s">
        <v>17</v>
      </c>
      <c r="F30" s="3" t="s">
        <v>53</v>
      </c>
      <c r="G30" s="13" t="s">
        <v>34</v>
      </c>
      <c r="H30" s="47"/>
      <c r="I30" s="47"/>
      <c r="J30" s="47"/>
    </row>
    <row r="31" spans="1:12" s="1" customFormat="1" ht="20.100000000000001" customHeight="1" x14ac:dyDescent="0.25">
      <c r="A31" s="3">
        <v>13</v>
      </c>
      <c r="B31" s="4">
        <v>44491</v>
      </c>
      <c r="C31" s="13" t="s">
        <v>10</v>
      </c>
      <c r="D31" s="13" t="s">
        <v>19</v>
      </c>
      <c r="E31" s="3" t="s">
        <v>17</v>
      </c>
      <c r="F31" s="3" t="s">
        <v>47</v>
      </c>
      <c r="G31" s="13" t="s">
        <v>50</v>
      </c>
      <c r="H31" s="3">
        <v>20</v>
      </c>
      <c r="I31" s="3">
        <v>3</v>
      </c>
      <c r="J31" s="3">
        <f>I31*H31/100</f>
        <v>0.6</v>
      </c>
      <c r="L31" s="15"/>
    </row>
    <row r="32" spans="1:12" s="1" customFormat="1" ht="20.100000000000001" customHeight="1" x14ac:dyDescent="0.25">
      <c r="A32" s="9"/>
      <c r="B32" s="4">
        <v>44491</v>
      </c>
      <c r="C32" s="3" t="s">
        <v>44</v>
      </c>
      <c r="D32" s="3" t="s">
        <v>19</v>
      </c>
      <c r="E32" s="3" t="s">
        <v>17</v>
      </c>
      <c r="F32" s="3" t="s">
        <v>53</v>
      </c>
      <c r="G32" s="13" t="s">
        <v>35</v>
      </c>
      <c r="H32" s="47"/>
      <c r="I32" s="47"/>
      <c r="J32" s="47"/>
    </row>
    <row r="33" spans="1:12" s="1" customFormat="1" ht="30.75" customHeight="1" x14ac:dyDescent="0.25">
      <c r="A33" s="3">
        <v>1</v>
      </c>
      <c r="B33" s="9">
        <v>44494</v>
      </c>
      <c r="C33" s="43" t="s">
        <v>11</v>
      </c>
      <c r="D33" s="43" t="s">
        <v>21</v>
      </c>
      <c r="E33" s="8" t="s">
        <v>17</v>
      </c>
      <c r="F33" s="8" t="s">
        <v>47</v>
      </c>
      <c r="G33" s="16" t="s">
        <v>38</v>
      </c>
      <c r="H33" s="3">
        <v>20</v>
      </c>
      <c r="I33" s="3">
        <v>3</v>
      </c>
      <c r="J33" s="3">
        <f>I33*H33/100</f>
        <v>0.6</v>
      </c>
      <c r="K33" s="10"/>
      <c r="L33" s="15"/>
    </row>
    <row r="34" spans="1:12" s="1" customFormat="1" ht="28.5" customHeight="1" x14ac:dyDescent="0.25">
      <c r="A34" s="4"/>
      <c r="B34" s="9">
        <v>44494</v>
      </c>
      <c r="C34" s="8" t="s">
        <v>51</v>
      </c>
      <c r="D34" s="8" t="s">
        <v>20</v>
      </c>
      <c r="E34" s="8" t="s">
        <v>17</v>
      </c>
      <c r="F34" s="8" t="s">
        <v>53</v>
      </c>
      <c r="G34" s="16" t="s">
        <v>38</v>
      </c>
      <c r="H34" s="47"/>
      <c r="I34" s="47"/>
      <c r="J34" s="47"/>
    </row>
    <row r="35" spans="1:12" s="1" customFormat="1" ht="20.100000000000001" customHeight="1" x14ac:dyDescent="0.25">
      <c r="A35" s="3">
        <v>16</v>
      </c>
      <c r="B35" s="9">
        <v>44495</v>
      </c>
      <c r="C35" s="13" t="s">
        <v>57</v>
      </c>
      <c r="D35" s="13" t="s">
        <v>18</v>
      </c>
      <c r="E35" s="3" t="s">
        <v>17</v>
      </c>
      <c r="F35" s="3" t="s">
        <v>47</v>
      </c>
      <c r="G35" s="13" t="s">
        <v>45</v>
      </c>
      <c r="H35" s="3">
        <v>40</v>
      </c>
      <c r="I35" s="3">
        <v>3</v>
      </c>
      <c r="J35" s="3">
        <f>H35*3/100</f>
        <v>1.2</v>
      </c>
      <c r="K35" s="10"/>
      <c r="L35" s="15"/>
    </row>
    <row r="36" spans="1:12" s="1" customFormat="1" ht="20.100000000000001" customHeight="1" x14ac:dyDescent="0.25">
      <c r="A36" s="4"/>
      <c r="B36" s="9">
        <v>44495</v>
      </c>
      <c r="C36" s="3" t="s">
        <v>14</v>
      </c>
      <c r="D36" s="3" t="s">
        <v>18</v>
      </c>
      <c r="E36" s="3" t="s">
        <v>17</v>
      </c>
      <c r="F36" s="3" t="s">
        <v>53</v>
      </c>
      <c r="G36" s="13" t="s">
        <v>22</v>
      </c>
      <c r="H36" s="47"/>
      <c r="I36" s="47"/>
      <c r="J36" s="47"/>
    </row>
    <row r="37" spans="1:12" s="1" customFormat="1" ht="20.100000000000001" customHeight="1" x14ac:dyDescent="0.25">
      <c r="A37" s="12">
        <v>4</v>
      </c>
      <c r="B37" s="9">
        <v>44496</v>
      </c>
      <c r="C37" s="13" t="s">
        <v>13</v>
      </c>
      <c r="D37" s="13" t="s">
        <v>21</v>
      </c>
      <c r="E37" s="3" t="s">
        <v>17</v>
      </c>
      <c r="F37" s="3" t="s">
        <v>47</v>
      </c>
      <c r="G37" s="13" t="s">
        <v>24</v>
      </c>
      <c r="H37" s="3">
        <v>127.5</v>
      </c>
      <c r="I37" s="3">
        <v>3</v>
      </c>
      <c r="J37" s="3">
        <f>H37*3/100</f>
        <v>3.8250000000000002</v>
      </c>
      <c r="K37" s="10"/>
      <c r="L37" s="15"/>
    </row>
    <row r="38" spans="1:12" s="1" customFormat="1" ht="20.100000000000001" customHeight="1" x14ac:dyDescent="0.25">
      <c r="A38" s="4"/>
      <c r="B38" s="9">
        <v>44496</v>
      </c>
      <c r="C38" s="3" t="s">
        <v>57</v>
      </c>
      <c r="D38" s="3" t="s">
        <v>18</v>
      </c>
      <c r="E38" s="3" t="s">
        <v>17</v>
      </c>
      <c r="F38" s="3" t="s">
        <v>53</v>
      </c>
      <c r="G38" s="13" t="s">
        <v>36</v>
      </c>
      <c r="H38" s="47"/>
      <c r="I38" s="47"/>
      <c r="J38" s="47"/>
    </row>
    <row r="39" spans="1:12" s="1" customFormat="1" ht="32.25" customHeight="1" x14ac:dyDescent="0.25">
      <c r="A39" s="8">
        <v>19</v>
      </c>
      <c r="B39" s="9">
        <v>44497</v>
      </c>
      <c r="C39" s="13" t="s">
        <v>9</v>
      </c>
      <c r="D39" s="13" t="s">
        <v>18</v>
      </c>
      <c r="E39" s="3" t="s">
        <v>17</v>
      </c>
      <c r="F39" s="3" t="s">
        <v>47</v>
      </c>
      <c r="G39" s="13" t="s">
        <v>35</v>
      </c>
      <c r="H39" s="3">
        <v>126</v>
      </c>
      <c r="I39" s="8">
        <v>3</v>
      </c>
      <c r="J39" s="3">
        <f>H39*3/100</f>
        <v>3.78</v>
      </c>
      <c r="L39" s="15"/>
    </row>
    <row r="40" spans="1:12" s="1" customFormat="1" ht="20.100000000000001" customHeight="1" x14ac:dyDescent="0.25">
      <c r="A40" s="47"/>
      <c r="B40" s="9">
        <v>44497</v>
      </c>
      <c r="C40" s="3" t="s">
        <v>10</v>
      </c>
      <c r="D40" s="3" t="s">
        <v>18</v>
      </c>
      <c r="E40" s="3" t="s">
        <v>17</v>
      </c>
      <c r="F40" s="3" t="s">
        <v>53</v>
      </c>
      <c r="G40" s="13" t="s">
        <v>27</v>
      </c>
      <c r="H40" s="47"/>
      <c r="I40" s="47"/>
      <c r="J40" s="47"/>
    </row>
    <row r="41" spans="1:12" s="10" customFormat="1" ht="16.5" x14ac:dyDescent="0.25">
      <c r="A41" s="3">
        <v>7</v>
      </c>
      <c r="B41" s="9">
        <v>44498</v>
      </c>
      <c r="C41" s="13" t="s">
        <v>44</v>
      </c>
      <c r="D41" s="13" t="s">
        <v>18</v>
      </c>
      <c r="E41" s="3" t="s">
        <v>17</v>
      </c>
      <c r="F41" s="3" t="s">
        <v>47</v>
      </c>
      <c r="G41" s="13" t="s">
        <v>49</v>
      </c>
      <c r="H41" s="15">
        <v>20</v>
      </c>
      <c r="I41" s="15">
        <v>3</v>
      </c>
      <c r="J41" s="15">
        <f>H41*3/100</f>
        <v>0.6</v>
      </c>
    </row>
    <row r="42" spans="1:12" s="1" customFormat="1" ht="16.5" x14ac:dyDescent="0.25">
      <c r="A42" s="47"/>
      <c r="B42" s="9">
        <v>44498</v>
      </c>
      <c r="C42" s="3" t="s">
        <v>16</v>
      </c>
      <c r="D42" s="3" t="s">
        <v>18</v>
      </c>
      <c r="E42" s="3" t="s">
        <v>17</v>
      </c>
      <c r="F42" s="3" t="s">
        <v>53</v>
      </c>
      <c r="G42" s="13" t="s">
        <v>33</v>
      </c>
      <c r="H42"/>
      <c r="I42"/>
      <c r="J42"/>
    </row>
    <row r="43" spans="1:12" s="1" customFormat="1" ht="16.5" x14ac:dyDescent="0.25">
      <c r="A43" s="3">
        <v>21</v>
      </c>
      <c r="B43" s="44">
        <v>44501</v>
      </c>
      <c r="C43" s="43" t="s">
        <v>10</v>
      </c>
      <c r="D43" s="43" t="s">
        <v>18</v>
      </c>
      <c r="E43" s="43" t="s">
        <v>17</v>
      </c>
      <c r="F43" s="43" t="s">
        <v>47</v>
      </c>
      <c r="G43" s="43" t="s">
        <v>29</v>
      </c>
      <c r="H43" s="15">
        <v>15</v>
      </c>
      <c r="I43" s="15">
        <v>3</v>
      </c>
      <c r="J43" s="15">
        <f>I43*H43/100</f>
        <v>0.45</v>
      </c>
    </row>
    <row r="44" spans="1:12" s="1" customFormat="1" ht="16.5" x14ac:dyDescent="0.25">
      <c r="A44" s="47"/>
      <c r="B44" s="44">
        <v>44501</v>
      </c>
      <c r="C44" s="43" t="s">
        <v>44</v>
      </c>
      <c r="D44" s="43" t="s">
        <v>18</v>
      </c>
      <c r="E44" s="43" t="s">
        <v>17</v>
      </c>
      <c r="F44" s="43" t="s">
        <v>53</v>
      </c>
      <c r="G44" s="43" t="s">
        <v>25</v>
      </c>
      <c r="H44"/>
      <c r="I44"/>
      <c r="J44"/>
    </row>
    <row r="45" spans="1:12" ht="16.5" x14ac:dyDescent="0.25">
      <c r="A45" s="3">
        <v>9</v>
      </c>
      <c r="B45" s="44">
        <v>44502</v>
      </c>
      <c r="C45" s="43" t="s">
        <v>57</v>
      </c>
      <c r="D45" s="43" t="s">
        <v>19</v>
      </c>
      <c r="E45" s="43" t="s">
        <v>17</v>
      </c>
      <c r="F45" s="43" t="s">
        <v>47</v>
      </c>
      <c r="G45" s="43" t="s">
        <v>48</v>
      </c>
      <c r="H45" s="15">
        <v>25</v>
      </c>
      <c r="I45" s="15">
        <v>3</v>
      </c>
      <c r="J45" s="15">
        <f>I45*H45/100</f>
        <v>0.75</v>
      </c>
    </row>
    <row r="46" spans="1:12" ht="33" x14ac:dyDescent="0.25">
      <c r="A46" s="47"/>
      <c r="B46" s="44">
        <v>44502</v>
      </c>
      <c r="C46" s="43" t="s">
        <v>9</v>
      </c>
      <c r="D46" s="43" t="s">
        <v>20</v>
      </c>
      <c r="E46" s="43" t="s">
        <v>17</v>
      </c>
      <c r="F46" s="43" t="s">
        <v>53</v>
      </c>
      <c r="G46" s="16" t="s">
        <v>37</v>
      </c>
    </row>
    <row r="47" spans="1:12" ht="16.5" x14ac:dyDescent="0.25">
      <c r="A47" s="3">
        <v>3</v>
      </c>
      <c r="B47" s="44">
        <v>44503</v>
      </c>
      <c r="C47" s="43" t="s">
        <v>16</v>
      </c>
      <c r="D47" s="43" t="s">
        <v>21</v>
      </c>
      <c r="E47" s="43" t="s">
        <v>17</v>
      </c>
      <c r="F47" s="43" t="s">
        <v>47</v>
      </c>
      <c r="G47" s="43" t="s">
        <v>28</v>
      </c>
      <c r="H47" s="15">
        <v>40</v>
      </c>
      <c r="I47" s="15">
        <v>3</v>
      </c>
      <c r="J47" s="15">
        <f>H47*3/100</f>
        <v>1.2</v>
      </c>
    </row>
    <row r="48" spans="1:12" ht="16.5" x14ac:dyDescent="0.25">
      <c r="A48" s="47"/>
      <c r="B48" s="44">
        <v>44503</v>
      </c>
      <c r="C48" s="43" t="s">
        <v>57</v>
      </c>
      <c r="D48" s="43" t="s">
        <v>19</v>
      </c>
      <c r="E48" s="43" t="s">
        <v>17</v>
      </c>
      <c r="F48" s="43" t="s">
        <v>53</v>
      </c>
      <c r="G48" s="43" t="s">
        <v>26</v>
      </c>
    </row>
    <row r="49" spans="1:10" ht="16.5" x14ac:dyDescent="0.25">
      <c r="A49" s="3">
        <v>12</v>
      </c>
      <c r="B49" s="44">
        <v>44504</v>
      </c>
      <c r="C49" s="43" t="s">
        <v>51</v>
      </c>
      <c r="D49" s="43" t="s">
        <v>21</v>
      </c>
      <c r="E49" s="43" t="s">
        <v>17</v>
      </c>
      <c r="F49" s="43" t="s">
        <v>47</v>
      </c>
      <c r="G49" s="43" t="s">
        <v>49</v>
      </c>
      <c r="H49" s="15">
        <v>40</v>
      </c>
      <c r="I49" s="15">
        <v>3</v>
      </c>
      <c r="J49" s="15">
        <f>I49*H49/100</f>
        <v>1.2</v>
      </c>
    </row>
    <row r="50" spans="1:10" ht="16.5" x14ac:dyDescent="0.25">
      <c r="A50" s="47"/>
      <c r="B50" s="44">
        <v>44504</v>
      </c>
      <c r="C50" s="43" t="s">
        <v>51</v>
      </c>
      <c r="D50" s="43" t="s">
        <v>21</v>
      </c>
      <c r="E50" s="43" t="s">
        <v>17</v>
      </c>
      <c r="F50" s="43" t="s">
        <v>53</v>
      </c>
      <c r="G50" s="43" t="s">
        <v>27</v>
      </c>
    </row>
    <row r="51" spans="1:10" ht="16.5" x14ac:dyDescent="0.25">
      <c r="A51" s="3">
        <v>5</v>
      </c>
      <c r="B51" s="44">
        <v>44505</v>
      </c>
      <c r="C51" s="43" t="s">
        <v>57</v>
      </c>
      <c r="D51" s="43" t="s">
        <v>18</v>
      </c>
      <c r="E51" s="43" t="s">
        <v>17</v>
      </c>
      <c r="F51" s="43" t="s">
        <v>47</v>
      </c>
      <c r="G51" s="43" t="s">
        <v>23</v>
      </c>
      <c r="H51" s="15">
        <v>20</v>
      </c>
      <c r="I51" s="15">
        <v>3</v>
      </c>
      <c r="J51" s="15">
        <f>I51*H51/100</f>
        <v>0.6</v>
      </c>
    </row>
    <row r="52" spans="1:10" ht="16.5" x14ac:dyDescent="0.25">
      <c r="A52" s="47"/>
      <c r="B52" s="44">
        <v>44505</v>
      </c>
      <c r="C52" s="43" t="s">
        <v>14</v>
      </c>
      <c r="D52" s="43" t="s">
        <v>18</v>
      </c>
      <c r="E52" s="43" t="s">
        <v>17</v>
      </c>
      <c r="F52" s="43" t="s">
        <v>53</v>
      </c>
      <c r="G52" s="43" t="s">
        <v>28</v>
      </c>
    </row>
    <row r="53" spans="1:10" ht="16.5" x14ac:dyDescent="0.25">
      <c r="A53" s="3">
        <v>15</v>
      </c>
      <c r="B53" s="44">
        <v>44508</v>
      </c>
      <c r="C53" s="43" t="s">
        <v>16</v>
      </c>
      <c r="D53" s="43" t="s">
        <v>18</v>
      </c>
      <c r="E53" s="43" t="s">
        <v>17</v>
      </c>
      <c r="F53" s="43" t="s">
        <v>47</v>
      </c>
      <c r="G53" s="43" t="s">
        <v>24</v>
      </c>
      <c r="H53" s="15">
        <v>25</v>
      </c>
      <c r="I53" s="15">
        <v>3</v>
      </c>
      <c r="J53" s="15">
        <f>H53*3/100</f>
        <v>0.75</v>
      </c>
    </row>
    <row r="54" spans="1:10" ht="16.5" x14ac:dyDescent="0.25">
      <c r="A54" s="47"/>
      <c r="B54" s="44">
        <v>44508</v>
      </c>
      <c r="C54" s="43" t="s">
        <v>12</v>
      </c>
      <c r="D54" s="43" t="s">
        <v>18</v>
      </c>
      <c r="E54" s="43" t="s">
        <v>17</v>
      </c>
      <c r="F54" s="43" t="s">
        <v>53</v>
      </c>
      <c r="G54" s="43" t="s">
        <v>23</v>
      </c>
    </row>
    <row r="55" spans="1:10" ht="16.5" x14ac:dyDescent="0.25">
      <c r="A55" s="3">
        <v>8</v>
      </c>
      <c r="B55" s="44">
        <v>44509</v>
      </c>
      <c r="C55" s="43" t="s">
        <v>12</v>
      </c>
      <c r="D55" s="43" t="s">
        <v>18</v>
      </c>
      <c r="E55" s="43" t="s">
        <v>17</v>
      </c>
      <c r="F55" s="43" t="s">
        <v>47</v>
      </c>
      <c r="G55" s="43" t="s">
        <v>27</v>
      </c>
      <c r="H55" s="15">
        <v>30</v>
      </c>
      <c r="I55" s="15">
        <v>3</v>
      </c>
      <c r="J55" s="15">
        <f>I55*H55/100</f>
        <v>0.9</v>
      </c>
    </row>
    <row r="56" spans="1:10" ht="16.5" x14ac:dyDescent="0.25">
      <c r="A56" s="47"/>
      <c r="B56" s="44">
        <v>44509</v>
      </c>
      <c r="C56" s="43" t="s">
        <v>51</v>
      </c>
      <c r="D56" s="43" t="s">
        <v>18</v>
      </c>
      <c r="E56" s="43" t="s">
        <v>17</v>
      </c>
      <c r="F56" s="43" t="s">
        <v>53</v>
      </c>
      <c r="G56" s="43" t="s">
        <v>29</v>
      </c>
    </row>
    <row r="57" spans="1:10" ht="16.5" x14ac:dyDescent="0.25">
      <c r="A57" s="3">
        <v>18</v>
      </c>
      <c r="B57" s="44">
        <v>44510</v>
      </c>
      <c r="C57" s="43" t="s">
        <v>51</v>
      </c>
      <c r="D57" s="43" t="s">
        <v>21</v>
      </c>
      <c r="E57" s="43" t="s">
        <v>17</v>
      </c>
      <c r="F57" s="43" t="s">
        <v>47</v>
      </c>
      <c r="G57" s="43" t="s">
        <v>30</v>
      </c>
      <c r="H57" s="15">
        <v>15</v>
      </c>
      <c r="I57" s="50">
        <v>3</v>
      </c>
      <c r="J57" s="15">
        <f>H57*3/100</f>
        <v>0.45</v>
      </c>
    </row>
    <row r="58" spans="1:10" ht="16.5" x14ac:dyDescent="0.25">
      <c r="A58" s="47"/>
      <c r="B58" s="44">
        <v>44510</v>
      </c>
      <c r="C58" s="43" t="s">
        <v>44</v>
      </c>
      <c r="D58" s="43" t="s">
        <v>18</v>
      </c>
      <c r="E58" s="43" t="s">
        <v>17</v>
      </c>
      <c r="F58" s="43" t="s">
        <v>53</v>
      </c>
      <c r="G58" s="43" t="s">
        <v>30</v>
      </c>
    </row>
    <row r="59" spans="1:10" ht="16.5" x14ac:dyDescent="0.25">
      <c r="A59" s="3">
        <v>11</v>
      </c>
      <c r="B59" s="44">
        <v>44511</v>
      </c>
      <c r="C59" s="43" t="s">
        <v>16</v>
      </c>
      <c r="D59" s="43" t="s">
        <v>21</v>
      </c>
      <c r="E59" s="43" t="s">
        <v>17</v>
      </c>
      <c r="F59" s="43" t="s">
        <v>47</v>
      </c>
      <c r="G59" s="43" t="s">
        <v>46</v>
      </c>
      <c r="H59" s="15">
        <v>20</v>
      </c>
      <c r="I59" s="15">
        <v>3</v>
      </c>
      <c r="J59" s="15">
        <f>H59*3/100</f>
        <v>0.6</v>
      </c>
    </row>
    <row r="60" spans="1:10" ht="16.5" x14ac:dyDescent="0.25">
      <c r="A60" s="47"/>
      <c r="B60" s="4">
        <v>44511</v>
      </c>
      <c r="C60" s="3" t="s">
        <v>14</v>
      </c>
      <c r="D60" s="3" t="s">
        <v>21</v>
      </c>
      <c r="E60" s="3" t="s">
        <v>17</v>
      </c>
      <c r="F60" s="3" t="s">
        <v>53</v>
      </c>
      <c r="G60" s="3" t="s">
        <v>22</v>
      </c>
    </row>
    <row r="61" spans="1:10" ht="16.5" x14ac:dyDescent="0.25">
      <c r="A61" s="3">
        <v>20</v>
      </c>
      <c r="B61" s="44">
        <v>44512</v>
      </c>
      <c r="C61" s="43" t="s">
        <v>9</v>
      </c>
      <c r="D61" s="43" t="s">
        <v>18</v>
      </c>
      <c r="E61" s="43" t="s">
        <v>17</v>
      </c>
      <c r="F61" s="43" t="s">
        <v>47</v>
      </c>
      <c r="G61" s="43" t="s">
        <v>36</v>
      </c>
      <c r="H61" s="15">
        <v>100</v>
      </c>
      <c r="I61" s="15">
        <v>3</v>
      </c>
      <c r="J61" s="15">
        <f>I61*H61/100</f>
        <v>3</v>
      </c>
    </row>
    <row r="62" spans="1:10" ht="16.5" x14ac:dyDescent="0.25">
      <c r="A62" s="47"/>
      <c r="B62" s="4">
        <v>44512</v>
      </c>
      <c r="C62" s="3" t="s">
        <v>12</v>
      </c>
      <c r="D62" s="3" t="s">
        <v>21</v>
      </c>
      <c r="E62" s="3" t="s">
        <v>17</v>
      </c>
      <c r="F62" s="3" t="s">
        <v>53</v>
      </c>
      <c r="G62" s="3" t="s">
        <v>32</v>
      </c>
    </row>
    <row r="63" spans="1:10" ht="16.5" x14ac:dyDescent="0.25">
      <c r="A63" s="15">
        <v>14</v>
      </c>
      <c r="B63" s="4">
        <v>44515</v>
      </c>
      <c r="C63" s="13" t="s">
        <v>12</v>
      </c>
      <c r="D63" s="13" t="s">
        <v>18</v>
      </c>
      <c r="E63" s="3" t="s">
        <v>17</v>
      </c>
      <c r="F63" s="3" t="s">
        <v>47</v>
      </c>
      <c r="G63" s="13" t="s">
        <v>24</v>
      </c>
      <c r="H63" s="15">
        <v>25</v>
      </c>
      <c r="I63" s="15">
        <v>3</v>
      </c>
      <c r="J63" s="15">
        <f>H63*3/100</f>
        <v>0.75</v>
      </c>
    </row>
    <row r="64" spans="1:10" ht="16.5" x14ac:dyDescent="0.25">
      <c r="B64" s="4">
        <v>44515</v>
      </c>
      <c r="C64" s="3" t="s">
        <v>14</v>
      </c>
      <c r="D64" s="3" t="s">
        <v>21</v>
      </c>
      <c r="E64" s="3" t="s">
        <v>17</v>
      </c>
      <c r="F64" s="3" t="s">
        <v>53</v>
      </c>
      <c r="G64" s="3" t="s">
        <v>28</v>
      </c>
    </row>
    <row r="65" spans="1:10" ht="16.5" x14ac:dyDescent="0.25">
      <c r="A65" s="15">
        <v>2</v>
      </c>
      <c r="B65" s="4">
        <v>44516</v>
      </c>
      <c r="C65" s="13" t="s">
        <v>10</v>
      </c>
      <c r="D65" s="13" t="s">
        <v>21</v>
      </c>
      <c r="E65" s="3" t="s">
        <v>17</v>
      </c>
      <c r="F65" s="3" t="s">
        <v>47</v>
      </c>
      <c r="G65" s="13" t="s">
        <v>35</v>
      </c>
      <c r="H65" s="15">
        <v>50</v>
      </c>
      <c r="I65" s="15">
        <v>3</v>
      </c>
      <c r="J65" s="15">
        <f>H65*3/100</f>
        <v>1.5</v>
      </c>
    </row>
    <row r="66" spans="1:10" ht="16.5" x14ac:dyDescent="0.25">
      <c r="B66" s="45">
        <v>44516</v>
      </c>
      <c r="C66" s="6" t="s">
        <v>11</v>
      </c>
      <c r="D66" s="6" t="s">
        <v>18</v>
      </c>
      <c r="E66" s="6" t="s">
        <v>17</v>
      </c>
      <c r="F66" s="6" t="s">
        <v>53</v>
      </c>
      <c r="G66" s="6" t="s">
        <v>27</v>
      </c>
    </row>
    <row r="67" spans="1:10" ht="16.5" x14ac:dyDescent="0.25">
      <c r="A67" s="15">
        <v>16</v>
      </c>
      <c r="B67" s="4">
        <v>44517</v>
      </c>
      <c r="C67" s="13" t="s">
        <v>14</v>
      </c>
      <c r="D67" s="13" t="s">
        <v>18</v>
      </c>
      <c r="E67" s="3" t="s">
        <v>17</v>
      </c>
      <c r="F67" s="3" t="s">
        <v>47</v>
      </c>
      <c r="G67" s="13" t="s">
        <v>29</v>
      </c>
      <c r="H67" s="15">
        <v>30</v>
      </c>
      <c r="I67" s="15">
        <v>3</v>
      </c>
      <c r="J67" s="15">
        <f>I67*H67/100</f>
        <v>0.9</v>
      </c>
    </row>
    <row r="68" spans="1:10" ht="16.5" x14ac:dyDescent="0.25">
      <c r="B68" s="4">
        <v>44517</v>
      </c>
      <c r="C68" s="3" t="s">
        <v>16</v>
      </c>
      <c r="D68" s="3" t="s">
        <v>18</v>
      </c>
      <c r="E68" s="3" t="s">
        <v>17</v>
      </c>
      <c r="F68" s="3" t="s">
        <v>53</v>
      </c>
      <c r="G68" s="3" t="s">
        <v>33</v>
      </c>
    </row>
    <row r="69" spans="1:10" ht="16.5" x14ac:dyDescent="0.25">
      <c r="A69" s="48">
        <v>4</v>
      </c>
      <c r="B69" s="45">
        <v>44518</v>
      </c>
      <c r="C69" s="43" t="s">
        <v>12</v>
      </c>
      <c r="D69" s="43" t="s">
        <v>31</v>
      </c>
      <c r="E69" s="6" t="s">
        <v>17</v>
      </c>
      <c r="F69" s="6" t="s">
        <v>47</v>
      </c>
      <c r="G69" s="43" t="s">
        <v>33</v>
      </c>
      <c r="H69" s="15">
        <v>125</v>
      </c>
      <c r="I69" s="15">
        <v>3</v>
      </c>
      <c r="J69" s="15">
        <f>I69*H69/100</f>
        <v>3.75</v>
      </c>
    </row>
    <row r="70" spans="1:10" ht="16.5" x14ac:dyDescent="0.25">
      <c r="B70" s="4">
        <v>44518</v>
      </c>
      <c r="C70" s="3" t="s">
        <v>10</v>
      </c>
      <c r="D70" s="3" t="s">
        <v>18</v>
      </c>
      <c r="E70" s="3" t="s">
        <v>17</v>
      </c>
      <c r="F70" s="3" t="s">
        <v>53</v>
      </c>
      <c r="G70" s="3" t="s">
        <v>23</v>
      </c>
    </row>
    <row r="71" spans="1:10" ht="16.5" x14ac:dyDescent="0.25">
      <c r="A71" s="15">
        <v>19</v>
      </c>
      <c r="B71" s="4">
        <v>44519</v>
      </c>
      <c r="C71" s="13" t="s">
        <v>51</v>
      </c>
      <c r="D71" s="13" t="s">
        <v>21</v>
      </c>
      <c r="E71" s="3" t="s">
        <v>17</v>
      </c>
      <c r="F71" s="3" t="s">
        <v>47</v>
      </c>
      <c r="G71" s="13" t="s">
        <v>45</v>
      </c>
      <c r="H71" s="15">
        <v>30</v>
      </c>
      <c r="I71" s="15">
        <v>3</v>
      </c>
      <c r="J71" s="15">
        <f>I71*H71/100</f>
        <v>0.9</v>
      </c>
    </row>
    <row r="72" spans="1:10" ht="16.5" x14ac:dyDescent="0.25">
      <c r="B72" s="4">
        <v>44519</v>
      </c>
      <c r="C72" s="3" t="s">
        <v>12</v>
      </c>
      <c r="D72" s="3" t="s">
        <v>18</v>
      </c>
      <c r="E72" s="3" t="s">
        <v>17</v>
      </c>
      <c r="F72" s="3" t="s">
        <v>53</v>
      </c>
      <c r="G72" s="3" t="s">
        <v>34</v>
      </c>
    </row>
    <row r="73" spans="1:10" ht="16.5" x14ac:dyDescent="0.25">
      <c r="A73" s="15">
        <v>7</v>
      </c>
      <c r="B73" s="4">
        <v>44522</v>
      </c>
      <c r="C73" s="13" t="s">
        <v>10</v>
      </c>
      <c r="D73" s="13" t="s">
        <v>19</v>
      </c>
      <c r="E73" s="3" t="s">
        <v>17</v>
      </c>
      <c r="F73" s="3" t="s">
        <v>47</v>
      </c>
      <c r="G73" s="13" t="s">
        <v>50</v>
      </c>
      <c r="H73" s="15">
        <v>130</v>
      </c>
      <c r="I73" s="15">
        <v>3</v>
      </c>
      <c r="J73" s="15">
        <f>I73*H73/100</f>
        <v>3.9</v>
      </c>
    </row>
    <row r="74" spans="1:10" ht="16.5" x14ac:dyDescent="0.25">
      <c r="B74" s="4">
        <v>44522</v>
      </c>
      <c r="C74" s="3" t="s">
        <v>44</v>
      </c>
      <c r="D74" s="3" t="s">
        <v>19</v>
      </c>
      <c r="E74" s="3" t="s">
        <v>17</v>
      </c>
      <c r="F74" s="3" t="s">
        <v>53</v>
      </c>
      <c r="G74" s="3" t="s">
        <v>35</v>
      </c>
    </row>
    <row r="75" spans="1:10" ht="33" x14ac:dyDescent="0.25">
      <c r="A75" s="15">
        <v>22</v>
      </c>
      <c r="B75" s="4">
        <v>44523</v>
      </c>
      <c r="C75" s="13" t="s">
        <v>51</v>
      </c>
      <c r="D75" s="13" t="s">
        <v>21</v>
      </c>
      <c r="E75" s="3" t="s">
        <v>17</v>
      </c>
      <c r="F75" s="3" t="s">
        <v>47</v>
      </c>
      <c r="G75" s="46" t="s">
        <v>38</v>
      </c>
      <c r="H75" s="15">
        <v>20</v>
      </c>
      <c r="I75" s="15">
        <v>3</v>
      </c>
      <c r="J75" s="15">
        <f>H75*3/100</f>
        <v>0.6</v>
      </c>
    </row>
    <row r="76" spans="1:10" ht="33" x14ac:dyDescent="0.25">
      <c r="B76" s="4">
        <v>44523</v>
      </c>
      <c r="C76" s="3" t="s">
        <v>51</v>
      </c>
      <c r="D76" s="3" t="s">
        <v>20</v>
      </c>
      <c r="E76" s="3" t="s">
        <v>17</v>
      </c>
      <c r="F76" s="3" t="s">
        <v>53</v>
      </c>
      <c r="G76" s="38" t="s">
        <v>38</v>
      </c>
    </row>
    <row r="77" spans="1:10" ht="16.5" x14ac:dyDescent="0.25">
      <c r="A77" s="15">
        <v>10</v>
      </c>
      <c r="B77" s="4">
        <v>44524</v>
      </c>
      <c r="C77" s="13" t="s">
        <v>57</v>
      </c>
      <c r="D77" s="13" t="s">
        <v>18</v>
      </c>
      <c r="E77" s="3" t="s">
        <v>17</v>
      </c>
      <c r="F77" s="3" t="s">
        <v>47</v>
      </c>
      <c r="G77" s="13" t="s">
        <v>45</v>
      </c>
      <c r="H77" s="15">
        <v>125</v>
      </c>
      <c r="I77" s="15">
        <v>3</v>
      </c>
      <c r="J77" s="15">
        <f>H77*3/100</f>
        <v>3.75</v>
      </c>
    </row>
    <row r="78" spans="1:10" ht="16.5" x14ac:dyDescent="0.25">
      <c r="B78" s="4">
        <v>44524</v>
      </c>
      <c r="C78" s="3" t="s">
        <v>14</v>
      </c>
      <c r="D78" s="3" t="s">
        <v>18</v>
      </c>
      <c r="E78" s="3" t="s">
        <v>17</v>
      </c>
      <c r="F78" s="3" t="s">
        <v>53</v>
      </c>
      <c r="G78" s="3" t="s">
        <v>22</v>
      </c>
    </row>
    <row r="79" spans="1:10" ht="16.5" x14ac:dyDescent="0.25">
      <c r="A79" s="49"/>
      <c r="B79" s="4">
        <v>44525</v>
      </c>
      <c r="C79" s="13" t="s">
        <v>14</v>
      </c>
      <c r="D79" s="13" t="s">
        <v>18</v>
      </c>
      <c r="E79" s="3" t="s">
        <v>17</v>
      </c>
      <c r="F79" s="3" t="s">
        <v>47</v>
      </c>
      <c r="G79" s="13" t="s">
        <v>24</v>
      </c>
      <c r="H79" s="50"/>
      <c r="I79" s="50"/>
      <c r="J79" s="50"/>
    </row>
    <row r="80" spans="1:10" ht="16.5" x14ac:dyDescent="0.25">
      <c r="B80" s="4">
        <v>44525</v>
      </c>
      <c r="C80" s="3" t="s">
        <v>57</v>
      </c>
      <c r="D80" s="3" t="s">
        <v>18</v>
      </c>
      <c r="E80" s="3" t="s">
        <v>17</v>
      </c>
      <c r="F80" s="3" t="s">
        <v>53</v>
      </c>
      <c r="G80" s="3" t="s">
        <v>36</v>
      </c>
    </row>
    <row r="81" spans="1:10" ht="16.5" x14ac:dyDescent="0.25">
      <c r="A81" s="15">
        <v>13</v>
      </c>
      <c r="B81" s="4">
        <v>44526</v>
      </c>
      <c r="C81" s="13" t="s">
        <v>51</v>
      </c>
      <c r="D81" s="13" t="s">
        <v>18</v>
      </c>
      <c r="E81" s="3" t="s">
        <v>17</v>
      </c>
      <c r="F81" s="3" t="s">
        <v>47</v>
      </c>
      <c r="G81" s="13" t="s">
        <v>29</v>
      </c>
      <c r="H81" s="15">
        <v>25</v>
      </c>
      <c r="I81" s="15">
        <v>3</v>
      </c>
      <c r="J81" s="15">
        <f>H81*3/100</f>
        <v>0.75</v>
      </c>
    </row>
    <row r="82" spans="1:10" ht="16.5" x14ac:dyDescent="0.25">
      <c r="B82" s="4">
        <v>44526</v>
      </c>
      <c r="C82" s="3" t="s">
        <v>16</v>
      </c>
      <c r="D82" s="3" t="s">
        <v>18</v>
      </c>
      <c r="E82" s="3" t="s">
        <v>17</v>
      </c>
      <c r="F82" s="3" t="s">
        <v>53</v>
      </c>
      <c r="G82" s="3" t="s">
        <v>33</v>
      </c>
    </row>
    <row r="83" spans="1:10" ht="16.5" x14ac:dyDescent="0.25">
      <c r="A83" s="49"/>
      <c r="B83" s="4">
        <v>44529</v>
      </c>
      <c r="C83" s="13" t="s">
        <v>14</v>
      </c>
      <c r="D83" s="13" t="s">
        <v>21</v>
      </c>
      <c r="E83" s="3" t="s">
        <v>17</v>
      </c>
      <c r="F83" s="3" t="s">
        <v>47</v>
      </c>
      <c r="G83" s="13" t="s">
        <v>24</v>
      </c>
      <c r="H83" s="1"/>
      <c r="I83" s="1"/>
      <c r="J83" s="1"/>
    </row>
    <row r="84" spans="1:10" ht="16.5" x14ac:dyDescent="0.25">
      <c r="B84" s="4">
        <v>44529</v>
      </c>
      <c r="C84" s="3" t="s">
        <v>44</v>
      </c>
      <c r="D84" s="3" t="s">
        <v>18</v>
      </c>
      <c r="E84" s="3" t="s">
        <v>17</v>
      </c>
      <c r="F84" s="3" t="s">
        <v>53</v>
      </c>
      <c r="G84" s="3" t="s">
        <v>35</v>
      </c>
    </row>
    <row r="85" spans="1:10" ht="16.5" x14ac:dyDescent="0.25">
      <c r="A85" s="49"/>
      <c r="B85" s="4">
        <v>44530</v>
      </c>
      <c r="C85" s="13" t="s">
        <v>44</v>
      </c>
      <c r="D85" s="13" t="s">
        <v>18</v>
      </c>
      <c r="E85" s="3" t="s">
        <v>17</v>
      </c>
      <c r="F85" s="3" t="s">
        <v>47</v>
      </c>
      <c r="G85" s="13" t="s">
        <v>49</v>
      </c>
      <c r="H85" s="1"/>
      <c r="I85" s="1"/>
      <c r="J85" s="1"/>
    </row>
    <row r="86" spans="1:10" ht="33" x14ac:dyDescent="0.25">
      <c r="B86" s="4">
        <v>44530</v>
      </c>
      <c r="C86" s="3" t="s">
        <v>51</v>
      </c>
      <c r="D86" s="3" t="s">
        <v>18</v>
      </c>
      <c r="E86" s="3" t="s">
        <v>17</v>
      </c>
      <c r="F86" s="3" t="s">
        <v>53</v>
      </c>
      <c r="G86" s="38" t="s">
        <v>38</v>
      </c>
    </row>
  </sheetData>
  <autoFilter ref="A1:J40">
    <sortState ref="A2:J40">
      <sortCondition ref="B2:B40"/>
    </sortState>
  </autoFilter>
  <sortState ref="A2:J86">
    <sortCondition ref="B2:B8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9" workbookViewId="0">
      <selection activeCell="G7" sqref="G7:G46"/>
    </sheetView>
  </sheetViews>
  <sheetFormatPr defaultRowHeight="15" x14ac:dyDescent="0.25"/>
  <cols>
    <col min="1" max="1" width="6.28515625" bestFit="1" customWidth="1"/>
    <col min="2" max="2" width="13.42578125" bestFit="1" customWidth="1"/>
    <col min="3" max="3" width="24.42578125" bestFit="1" customWidth="1"/>
    <col min="4" max="4" width="22.85546875" bestFit="1" customWidth="1"/>
    <col min="5" max="5" width="18.5703125" bestFit="1" customWidth="1"/>
    <col min="6" max="6" width="15.140625" bestFit="1" customWidth="1"/>
    <col min="7" max="7" width="38.42578125" bestFit="1" customWidth="1"/>
    <col min="8" max="8" width="10.42578125" bestFit="1" customWidth="1"/>
  </cols>
  <sheetData>
    <row r="1" spans="1:12" ht="18.75" x14ac:dyDescent="0.3">
      <c r="A1" s="62" t="s">
        <v>0</v>
      </c>
      <c r="B1" s="62"/>
      <c r="C1" s="62"/>
      <c r="D1" s="62"/>
      <c r="E1" s="11"/>
      <c r="F1" s="11"/>
      <c r="G1" s="11"/>
      <c r="H1" s="11"/>
      <c r="I1" s="11"/>
    </row>
    <row r="2" spans="1:12" ht="18.75" x14ac:dyDescent="0.3">
      <c r="A2" s="61" t="s">
        <v>1</v>
      </c>
      <c r="B2" s="61"/>
      <c r="C2" s="61"/>
      <c r="D2" s="61"/>
      <c r="E2" s="11"/>
      <c r="F2" s="11"/>
      <c r="G2" s="11"/>
      <c r="H2" s="11"/>
      <c r="I2" s="11"/>
    </row>
    <row r="3" spans="1:12" ht="18.75" x14ac:dyDescent="0.3">
      <c r="A3" s="11"/>
      <c r="B3" s="11"/>
      <c r="C3" s="11"/>
      <c r="D3" s="11"/>
      <c r="E3" s="11"/>
      <c r="F3" s="11"/>
      <c r="G3" s="11"/>
      <c r="H3" s="11"/>
      <c r="I3" s="11"/>
    </row>
    <row r="4" spans="1:12" ht="18.75" x14ac:dyDescent="0.3">
      <c r="A4" s="61" t="s">
        <v>69</v>
      </c>
      <c r="B4" s="61"/>
      <c r="C4" s="61"/>
      <c r="D4" s="61"/>
      <c r="E4" s="61"/>
      <c r="F4" s="61"/>
      <c r="G4" s="61"/>
      <c r="H4" s="61"/>
      <c r="I4" s="11"/>
    </row>
    <row r="5" spans="1:12" ht="18.75" x14ac:dyDescent="0.3">
      <c r="A5" s="11"/>
      <c r="B5" s="11"/>
      <c r="C5" s="11"/>
      <c r="D5" s="11"/>
      <c r="E5" s="11"/>
      <c r="F5" s="11"/>
      <c r="G5" s="11"/>
      <c r="H5" s="11"/>
      <c r="I5" s="11"/>
    </row>
    <row r="6" spans="1:12" s="22" customFormat="1" ht="18.75" x14ac:dyDescent="0.3">
      <c r="A6" s="20" t="s">
        <v>2</v>
      </c>
      <c r="B6" s="20" t="s">
        <v>4</v>
      </c>
      <c r="C6" s="20" t="s">
        <v>3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52</v>
      </c>
      <c r="I6" s="21"/>
      <c r="J6" s="55"/>
      <c r="K6" s="56"/>
      <c r="L6" s="55"/>
    </row>
    <row r="7" spans="1:12" ht="18.75" x14ac:dyDescent="0.3">
      <c r="A7" s="19">
        <v>1</v>
      </c>
      <c r="B7" s="29">
        <v>44473</v>
      </c>
      <c r="C7" s="19" t="s">
        <v>55</v>
      </c>
      <c r="D7" s="19" t="s">
        <v>31</v>
      </c>
      <c r="E7" s="19" t="s">
        <v>65</v>
      </c>
      <c r="F7" s="19" t="s">
        <v>59</v>
      </c>
      <c r="G7" s="23" t="s">
        <v>71</v>
      </c>
      <c r="H7" s="63" t="s">
        <v>68</v>
      </c>
      <c r="I7" s="11"/>
      <c r="J7" s="32"/>
      <c r="K7" s="56"/>
      <c r="L7" s="32"/>
    </row>
    <row r="8" spans="1:12" ht="18.75" x14ac:dyDescent="0.3">
      <c r="A8" s="19">
        <v>2</v>
      </c>
      <c r="B8" s="29">
        <v>44473</v>
      </c>
      <c r="C8" s="19" t="s">
        <v>57</v>
      </c>
      <c r="D8" s="19" t="s">
        <v>31</v>
      </c>
      <c r="E8" s="19" t="s">
        <v>65</v>
      </c>
      <c r="F8" s="19" t="s">
        <v>64</v>
      </c>
      <c r="G8" s="23" t="s">
        <v>71</v>
      </c>
      <c r="H8" s="64"/>
      <c r="I8" s="11"/>
      <c r="J8" s="32"/>
      <c r="K8" s="56"/>
      <c r="L8" s="32"/>
    </row>
    <row r="9" spans="1:12" ht="18.75" x14ac:dyDescent="0.3">
      <c r="A9" s="19">
        <v>3</v>
      </c>
      <c r="B9" s="29">
        <v>44473</v>
      </c>
      <c r="C9" s="19" t="s">
        <v>16</v>
      </c>
      <c r="D9" s="19" t="s">
        <v>31</v>
      </c>
      <c r="E9" s="19" t="s">
        <v>65</v>
      </c>
      <c r="F9" s="19" t="s">
        <v>67</v>
      </c>
      <c r="G9" s="23" t="s">
        <v>71</v>
      </c>
      <c r="H9" s="64"/>
      <c r="I9" s="11"/>
      <c r="J9" s="32"/>
      <c r="K9" s="56"/>
      <c r="L9" s="32"/>
    </row>
    <row r="10" spans="1:12" ht="18.75" x14ac:dyDescent="0.3">
      <c r="A10" s="19">
        <v>4</v>
      </c>
      <c r="B10" s="29">
        <v>44474</v>
      </c>
      <c r="C10" s="19" t="s">
        <v>55</v>
      </c>
      <c r="D10" s="19" t="s">
        <v>31</v>
      </c>
      <c r="E10" s="19" t="s">
        <v>65</v>
      </c>
      <c r="F10" s="19" t="s">
        <v>59</v>
      </c>
      <c r="G10" s="23" t="s">
        <v>73</v>
      </c>
      <c r="H10" s="64"/>
      <c r="I10" s="11"/>
      <c r="J10" s="32"/>
      <c r="K10" s="56"/>
      <c r="L10" s="32"/>
    </row>
    <row r="11" spans="1:12" ht="18.75" x14ac:dyDescent="0.3">
      <c r="A11" s="19">
        <v>5</v>
      </c>
      <c r="B11" s="29">
        <v>44474</v>
      </c>
      <c r="C11" s="19" t="s">
        <v>57</v>
      </c>
      <c r="D11" s="19" t="s">
        <v>31</v>
      </c>
      <c r="E11" s="19" t="s">
        <v>65</v>
      </c>
      <c r="F11" s="19" t="s">
        <v>64</v>
      </c>
      <c r="G11" s="23" t="s">
        <v>73</v>
      </c>
      <c r="H11" s="64"/>
      <c r="I11" s="11"/>
      <c r="J11" s="32"/>
      <c r="K11" s="56"/>
      <c r="L11" s="32"/>
    </row>
    <row r="12" spans="1:12" ht="18.75" x14ac:dyDescent="0.3">
      <c r="A12" s="19">
        <v>6</v>
      </c>
      <c r="B12" s="29">
        <v>44474</v>
      </c>
      <c r="C12" s="19" t="s">
        <v>16</v>
      </c>
      <c r="D12" s="19" t="s">
        <v>31</v>
      </c>
      <c r="E12" s="19" t="s">
        <v>65</v>
      </c>
      <c r="F12" s="19" t="s">
        <v>67</v>
      </c>
      <c r="G12" s="23" t="s">
        <v>73</v>
      </c>
      <c r="H12" s="64"/>
      <c r="I12" s="11"/>
      <c r="J12" s="32"/>
      <c r="K12" s="56"/>
      <c r="L12" s="32"/>
    </row>
    <row r="13" spans="1:12" ht="18.75" x14ac:dyDescent="0.3">
      <c r="A13" s="19">
        <v>7</v>
      </c>
      <c r="B13" s="29">
        <v>44474</v>
      </c>
      <c r="C13" s="19" t="s">
        <v>13</v>
      </c>
      <c r="D13" s="19" t="s">
        <v>31</v>
      </c>
      <c r="E13" s="19" t="s">
        <v>65</v>
      </c>
      <c r="F13" s="19" t="s">
        <v>62</v>
      </c>
      <c r="G13" s="23" t="s">
        <v>71</v>
      </c>
      <c r="H13" s="64"/>
      <c r="I13" s="11"/>
      <c r="J13" s="32"/>
      <c r="K13" s="56"/>
      <c r="L13" s="32"/>
    </row>
    <row r="14" spans="1:12" ht="18.75" x14ac:dyDescent="0.3">
      <c r="A14" s="19">
        <v>8</v>
      </c>
      <c r="B14" s="29">
        <v>44474</v>
      </c>
      <c r="C14" s="19" t="s">
        <v>12</v>
      </c>
      <c r="D14" s="19" t="s">
        <v>31</v>
      </c>
      <c r="E14" s="19" t="s">
        <v>65</v>
      </c>
      <c r="F14" s="19" t="s">
        <v>56</v>
      </c>
      <c r="G14" s="23" t="s">
        <v>71</v>
      </c>
      <c r="H14" s="64"/>
      <c r="I14" s="11"/>
      <c r="J14" s="32"/>
      <c r="K14" s="56"/>
      <c r="L14" s="32"/>
    </row>
    <row r="15" spans="1:12" ht="18.75" x14ac:dyDescent="0.3">
      <c r="A15" s="19">
        <v>9</v>
      </c>
      <c r="B15" s="29">
        <v>44474</v>
      </c>
      <c r="C15" s="19" t="s">
        <v>51</v>
      </c>
      <c r="D15" s="19" t="s">
        <v>31</v>
      </c>
      <c r="E15" s="19" t="s">
        <v>65</v>
      </c>
      <c r="F15" s="19" t="s">
        <v>63</v>
      </c>
      <c r="G15" s="23" t="s">
        <v>71</v>
      </c>
      <c r="H15" s="64"/>
      <c r="I15" s="11"/>
      <c r="J15" s="32"/>
      <c r="K15" s="56"/>
      <c r="L15" s="32"/>
    </row>
    <row r="16" spans="1:12" ht="18.75" x14ac:dyDescent="0.3">
      <c r="A16" s="19">
        <v>10</v>
      </c>
      <c r="B16" s="29">
        <v>44475</v>
      </c>
      <c r="C16" s="19" t="s">
        <v>12</v>
      </c>
      <c r="D16" s="19" t="s">
        <v>31</v>
      </c>
      <c r="E16" s="19" t="s">
        <v>65</v>
      </c>
      <c r="F16" s="19" t="s">
        <v>56</v>
      </c>
      <c r="G16" s="23" t="s">
        <v>73</v>
      </c>
      <c r="H16" s="64"/>
      <c r="I16" s="11"/>
      <c r="J16" s="32"/>
      <c r="K16" s="56"/>
      <c r="L16" s="32"/>
    </row>
    <row r="17" spans="1:12" ht="18.75" x14ac:dyDescent="0.3">
      <c r="A17" s="19">
        <v>11</v>
      </c>
      <c r="B17" s="29">
        <v>44475</v>
      </c>
      <c r="C17" s="19" t="s">
        <v>51</v>
      </c>
      <c r="D17" s="19" t="s">
        <v>31</v>
      </c>
      <c r="E17" s="19" t="s">
        <v>65</v>
      </c>
      <c r="F17" s="19" t="s">
        <v>63</v>
      </c>
      <c r="G17" s="23" t="s">
        <v>73</v>
      </c>
      <c r="H17" s="64"/>
      <c r="I17" s="11"/>
      <c r="J17" s="32"/>
      <c r="K17" s="56"/>
      <c r="L17" s="32"/>
    </row>
    <row r="18" spans="1:12" ht="18.75" x14ac:dyDescent="0.3">
      <c r="A18" s="19">
        <v>12</v>
      </c>
      <c r="B18" s="29">
        <v>44475</v>
      </c>
      <c r="C18" s="19" t="s">
        <v>57</v>
      </c>
      <c r="D18" s="19" t="s">
        <v>31</v>
      </c>
      <c r="E18" s="19" t="s">
        <v>65</v>
      </c>
      <c r="F18" s="19" t="s">
        <v>62</v>
      </c>
      <c r="G18" s="23" t="s">
        <v>73</v>
      </c>
      <c r="H18" s="64"/>
      <c r="I18" s="11"/>
      <c r="J18" s="32"/>
      <c r="K18" s="56"/>
      <c r="L18" s="32"/>
    </row>
    <row r="19" spans="1:12" ht="18.75" x14ac:dyDescent="0.3">
      <c r="A19" s="19">
        <v>13</v>
      </c>
      <c r="B19" s="29">
        <v>44480</v>
      </c>
      <c r="C19" s="19" t="s">
        <v>44</v>
      </c>
      <c r="D19" s="19" t="s">
        <v>31</v>
      </c>
      <c r="E19" s="19" t="s">
        <v>65</v>
      </c>
      <c r="F19" s="19" t="s">
        <v>54</v>
      </c>
      <c r="G19" s="23" t="s">
        <v>72</v>
      </c>
      <c r="H19" s="64"/>
      <c r="I19" s="11"/>
      <c r="J19" s="32"/>
      <c r="K19" s="56"/>
      <c r="L19" s="32"/>
    </row>
    <row r="20" spans="1:12" ht="18.75" x14ac:dyDescent="0.3">
      <c r="A20" s="19">
        <v>14</v>
      </c>
      <c r="B20" s="29">
        <v>44480</v>
      </c>
      <c r="C20" s="19" t="s">
        <v>14</v>
      </c>
      <c r="D20" s="19" t="s">
        <v>31</v>
      </c>
      <c r="E20" s="19" t="s">
        <v>65</v>
      </c>
      <c r="F20" s="19" t="s">
        <v>66</v>
      </c>
      <c r="G20" s="23" t="s">
        <v>72</v>
      </c>
      <c r="H20" s="64"/>
      <c r="I20" s="11"/>
      <c r="J20" s="32"/>
      <c r="K20" s="56"/>
      <c r="L20" s="32"/>
    </row>
    <row r="21" spans="1:12" ht="18.75" x14ac:dyDescent="0.3">
      <c r="A21" s="19">
        <v>15</v>
      </c>
      <c r="B21" s="29">
        <v>44480</v>
      </c>
      <c r="C21" s="19" t="s">
        <v>10</v>
      </c>
      <c r="D21" s="19" t="s">
        <v>31</v>
      </c>
      <c r="E21" s="19" t="s">
        <v>65</v>
      </c>
      <c r="F21" s="19" t="s">
        <v>60</v>
      </c>
      <c r="G21" s="23" t="s">
        <v>72</v>
      </c>
      <c r="H21" s="64"/>
      <c r="I21" s="11"/>
      <c r="J21" s="32"/>
      <c r="K21" s="56"/>
      <c r="L21" s="32"/>
    </row>
    <row r="22" spans="1:12" ht="18.75" x14ac:dyDescent="0.3">
      <c r="A22" s="19">
        <v>16</v>
      </c>
      <c r="B22" s="29">
        <v>44481</v>
      </c>
      <c r="C22" s="19" t="s">
        <v>44</v>
      </c>
      <c r="D22" s="19" t="s">
        <v>31</v>
      </c>
      <c r="E22" s="19" t="s">
        <v>65</v>
      </c>
      <c r="F22" s="19" t="s">
        <v>54</v>
      </c>
      <c r="G22" s="23" t="s">
        <v>73</v>
      </c>
      <c r="H22" s="64"/>
      <c r="I22" s="11"/>
      <c r="J22" s="32"/>
      <c r="K22" s="56"/>
      <c r="L22" s="32"/>
    </row>
    <row r="23" spans="1:12" ht="18.75" x14ac:dyDescent="0.3">
      <c r="A23" s="19">
        <v>17</v>
      </c>
      <c r="B23" s="29">
        <v>44481</v>
      </c>
      <c r="C23" s="19" t="s">
        <v>14</v>
      </c>
      <c r="D23" s="19" t="s">
        <v>31</v>
      </c>
      <c r="E23" s="19" t="s">
        <v>65</v>
      </c>
      <c r="F23" s="19" t="s">
        <v>66</v>
      </c>
      <c r="G23" s="23" t="s">
        <v>73</v>
      </c>
      <c r="H23" s="64"/>
      <c r="I23" s="11"/>
      <c r="J23" s="32"/>
      <c r="K23" s="56"/>
      <c r="L23" s="32"/>
    </row>
    <row r="24" spans="1:12" ht="18.75" x14ac:dyDescent="0.3">
      <c r="A24" s="19">
        <v>18</v>
      </c>
      <c r="B24" s="29">
        <v>44481</v>
      </c>
      <c r="C24" s="19" t="s">
        <v>10</v>
      </c>
      <c r="D24" s="19" t="s">
        <v>31</v>
      </c>
      <c r="E24" s="19" t="s">
        <v>65</v>
      </c>
      <c r="F24" s="19" t="s">
        <v>60</v>
      </c>
      <c r="G24" s="23" t="s">
        <v>73</v>
      </c>
      <c r="H24" s="64"/>
      <c r="I24" s="11"/>
      <c r="J24" s="32"/>
      <c r="K24" s="56"/>
      <c r="L24" s="32"/>
    </row>
    <row r="25" spans="1:12" ht="18.75" x14ac:dyDescent="0.3">
      <c r="A25" s="19">
        <v>19</v>
      </c>
      <c r="B25" s="29">
        <v>44484</v>
      </c>
      <c r="C25" s="19" t="s">
        <v>51</v>
      </c>
      <c r="D25" s="19" t="s">
        <v>31</v>
      </c>
      <c r="E25" s="19" t="s">
        <v>65</v>
      </c>
      <c r="F25" s="19" t="s">
        <v>63</v>
      </c>
      <c r="G25" s="23" t="s">
        <v>72</v>
      </c>
      <c r="H25" s="64"/>
      <c r="I25" s="11"/>
      <c r="J25" s="32"/>
      <c r="K25" s="56"/>
      <c r="L25" s="32"/>
    </row>
    <row r="26" spans="1:12" ht="18.75" x14ac:dyDescent="0.3">
      <c r="A26" s="19">
        <v>20</v>
      </c>
      <c r="B26" s="29">
        <v>44484</v>
      </c>
      <c r="C26" s="19" t="s">
        <v>10</v>
      </c>
      <c r="D26" s="19" t="s">
        <v>31</v>
      </c>
      <c r="E26" s="19" t="s">
        <v>65</v>
      </c>
      <c r="F26" s="19" t="s">
        <v>60</v>
      </c>
      <c r="G26" s="23" t="s">
        <v>73</v>
      </c>
      <c r="H26" s="64"/>
      <c r="I26" s="11"/>
      <c r="J26" s="32"/>
      <c r="K26" s="56"/>
      <c r="L26" s="32"/>
    </row>
    <row r="27" spans="1:12" ht="18.75" x14ac:dyDescent="0.3">
      <c r="A27" s="19">
        <v>21</v>
      </c>
      <c r="B27" s="29">
        <v>44485</v>
      </c>
      <c r="C27" s="19" t="s">
        <v>51</v>
      </c>
      <c r="D27" s="19" t="s">
        <v>31</v>
      </c>
      <c r="E27" s="19" t="s">
        <v>65</v>
      </c>
      <c r="F27" s="19" t="s">
        <v>63</v>
      </c>
      <c r="G27" s="19" t="s">
        <v>57</v>
      </c>
      <c r="H27" s="64"/>
      <c r="I27" s="11"/>
      <c r="J27" s="32"/>
      <c r="K27" s="56"/>
      <c r="L27" s="32"/>
    </row>
    <row r="28" spans="1:12" ht="18.75" x14ac:dyDescent="0.3">
      <c r="A28" s="19">
        <v>22</v>
      </c>
      <c r="B28" s="29">
        <v>44485</v>
      </c>
      <c r="C28" s="19" t="s">
        <v>10</v>
      </c>
      <c r="D28" s="19" t="s">
        <v>31</v>
      </c>
      <c r="E28" s="19" t="s">
        <v>65</v>
      </c>
      <c r="F28" s="19" t="s">
        <v>60</v>
      </c>
      <c r="G28" s="23" t="s">
        <v>73</v>
      </c>
      <c r="H28" s="64"/>
      <c r="I28" s="11"/>
      <c r="J28" s="32"/>
      <c r="K28" s="56"/>
      <c r="L28" s="32"/>
    </row>
    <row r="29" spans="1:12" ht="18.75" x14ac:dyDescent="0.3">
      <c r="A29" s="19">
        <v>23</v>
      </c>
      <c r="B29" s="29">
        <v>44487</v>
      </c>
      <c r="C29" s="19" t="s">
        <v>57</v>
      </c>
      <c r="D29" s="19" t="s">
        <v>31</v>
      </c>
      <c r="E29" s="19" t="s">
        <v>65</v>
      </c>
      <c r="F29" s="19" t="s">
        <v>64</v>
      </c>
      <c r="G29" s="23" t="s">
        <v>74</v>
      </c>
      <c r="H29" s="64"/>
      <c r="I29" s="11"/>
      <c r="J29" s="32"/>
      <c r="K29" s="56"/>
      <c r="L29" s="32"/>
    </row>
    <row r="30" spans="1:12" ht="18.75" x14ac:dyDescent="0.3">
      <c r="A30" s="19">
        <v>24</v>
      </c>
      <c r="B30" s="29">
        <v>44487</v>
      </c>
      <c r="C30" s="19" t="s">
        <v>16</v>
      </c>
      <c r="D30" s="19" t="s">
        <v>31</v>
      </c>
      <c r="E30" s="19" t="s">
        <v>65</v>
      </c>
      <c r="F30" s="19" t="s">
        <v>67</v>
      </c>
      <c r="G30" s="23" t="s">
        <v>73</v>
      </c>
      <c r="H30" s="64"/>
      <c r="I30" s="11"/>
      <c r="J30" s="32"/>
      <c r="K30" s="56"/>
      <c r="L30" s="32"/>
    </row>
    <row r="31" spans="1:12" ht="18.75" x14ac:dyDescent="0.3">
      <c r="A31" s="19">
        <v>25</v>
      </c>
      <c r="B31" s="29">
        <v>44487</v>
      </c>
      <c r="C31" s="19" t="s">
        <v>55</v>
      </c>
      <c r="D31" s="19" t="s">
        <v>31</v>
      </c>
      <c r="E31" s="19" t="s">
        <v>65</v>
      </c>
      <c r="F31" s="19" t="s">
        <v>59</v>
      </c>
      <c r="G31" s="23" t="s">
        <v>72</v>
      </c>
      <c r="H31" s="64"/>
      <c r="I31" s="11"/>
      <c r="J31" s="32"/>
      <c r="K31" s="56"/>
      <c r="L31" s="32"/>
    </row>
    <row r="32" spans="1:12" ht="18.75" x14ac:dyDescent="0.3">
      <c r="A32" s="19">
        <v>26</v>
      </c>
      <c r="B32" s="29">
        <v>44487</v>
      </c>
      <c r="C32" s="19" t="s">
        <v>12</v>
      </c>
      <c r="D32" s="19" t="s">
        <v>31</v>
      </c>
      <c r="E32" s="19" t="s">
        <v>65</v>
      </c>
      <c r="F32" s="19" t="s">
        <v>56</v>
      </c>
      <c r="G32" s="23" t="s">
        <v>74</v>
      </c>
      <c r="H32" s="64"/>
      <c r="I32" s="11"/>
      <c r="J32" s="32"/>
      <c r="K32" s="56"/>
      <c r="L32" s="32"/>
    </row>
    <row r="33" spans="1:12" ht="18.75" x14ac:dyDescent="0.3">
      <c r="A33" s="19">
        <v>27</v>
      </c>
      <c r="B33" s="29">
        <v>44488</v>
      </c>
      <c r="C33" s="19" t="s">
        <v>11</v>
      </c>
      <c r="D33" s="19" t="s">
        <v>31</v>
      </c>
      <c r="E33" s="19" t="s">
        <v>65</v>
      </c>
      <c r="F33" s="19" t="s">
        <v>61</v>
      </c>
      <c r="G33" s="23" t="s">
        <v>72</v>
      </c>
      <c r="H33" s="64"/>
      <c r="I33" s="11"/>
      <c r="J33" s="32"/>
      <c r="K33" s="56"/>
      <c r="L33" s="32"/>
    </row>
    <row r="34" spans="1:12" ht="18.75" x14ac:dyDescent="0.3">
      <c r="A34" s="19">
        <v>28</v>
      </c>
      <c r="B34" s="29">
        <v>44488</v>
      </c>
      <c r="C34" s="19" t="s">
        <v>16</v>
      </c>
      <c r="D34" s="19" t="s">
        <v>31</v>
      </c>
      <c r="E34" s="19" t="s">
        <v>65</v>
      </c>
      <c r="F34" s="19" t="s">
        <v>67</v>
      </c>
      <c r="G34" s="23" t="s">
        <v>73</v>
      </c>
      <c r="H34" s="64"/>
      <c r="I34" s="11"/>
      <c r="J34" s="32"/>
      <c r="K34" s="56"/>
      <c r="L34" s="32"/>
    </row>
    <row r="35" spans="1:12" ht="18.75" x14ac:dyDescent="0.3">
      <c r="A35" s="19">
        <v>29</v>
      </c>
      <c r="B35" s="29">
        <v>44488</v>
      </c>
      <c r="C35" s="19" t="s">
        <v>55</v>
      </c>
      <c r="D35" s="19" t="s">
        <v>31</v>
      </c>
      <c r="E35" s="19" t="s">
        <v>65</v>
      </c>
      <c r="F35" s="19" t="s">
        <v>59</v>
      </c>
      <c r="G35" s="23" t="s">
        <v>73</v>
      </c>
      <c r="H35" s="64"/>
      <c r="I35" s="11"/>
      <c r="J35" s="32"/>
      <c r="K35" s="56"/>
      <c r="L35" s="32"/>
    </row>
    <row r="36" spans="1:12" ht="18.75" x14ac:dyDescent="0.3">
      <c r="A36" s="19">
        <v>30</v>
      </c>
      <c r="B36" s="29">
        <v>44488</v>
      </c>
      <c r="C36" s="19" t="s">
        <v>57</v>
      </c>
      <c r="D36" s="19" t="s">
        <v>31</v>
      </c>
      <c r="E36" s="19" t="s">
        <v>65</v>
      </c>
      <c r="F36" s="19" t="s">
        <v>64</v>
      </c>
      <c r="G36" s="23" t="s">
        <v>74</v>
      </c>
      <c r="H36" s="64"/>
      <c r="I36" s="11"/>
      <c r="J36" s="32"/>
      <c r="K36" s="56"/>
      <c r="L36" s="32"/>
    </row>
    <row r="37" spans="1:12" ht="18.75" x14ac:dyDescent="0.3">
      <c r="A37" s="19">
        <v>31</v>
      </c>
      <c r="B37" s="29">
        <v>44488</v>
      </c>
      <c r="C37" s="19" t="s">
        <v>9</v>
      </c>
      <c r="D37" s="19" t="s">
        <v>31</v>
      </c>
      <c r="E37" s="19" t="s">
        <v>65</v>
      </c>
      <c r="F37" s="19" t="s">
        <v>70</v>
      </c>
      <c r="G37" s="23" t="s">
        <v>73</v>
      </c>
      <c r="H37" s="64"/>
      <c r="I37" s="11"/>
      <c r="J37" s="32"/>
      <c r="K37" s="56"/>
      <c r="L37" s="32"/>
    </row>
    <row r="38" spans="1:12" ht="18.75" x14ac:dyDescent="0.3">
      <c r="A38" s="19">
        <v>32</v>
      </c>
      <c r="B38" s="29">
        <v>44488</v>
      </c>
      <c r="C38" s="19" t="s">
        <v>12</v>
      </c>
      <c r="D38" s="19" t="s">
        <v>31</v>
      </c>
      <c r="E38" s="19" t="s">
        <v>65</v>
      </c>
      <c r="F38" s="19" t="s">
        <v>56</v>
      </c>
      <c r="G38" s="23" t="s">
        <v>74</v>
      </c>
      <c r="H38" s="64"/>
      <c r="I38" s="11"/>
      <c r="J38" s="32"/>
      <c r="K38" s="56"/>
      <c r="L38" s="32"/>
    </row>
    <row r="39" spans="1:12" ht="18.75" x14ac:dyDescent="0.3">
      <c r="A39" s="19">
        <v>33</v>
      </c>
      <c r="B39" s="29">
        <v>44489</v>
      </c>
      <c r="C39" s="19" t="s">
        <v>9</v>
      </c>
      <c r="D39" s="19" t="s">
        <v>31</v>
      </c>
      <c r="E39" s="19" t="s">
        <v>65</v>
      </c>
      <c r="F39" s="19" t="s">
        <v>70</v>
      </c>
      <c r="G39" s="23" t="s">
        <v>73</v>
      </c>
      <c r="H39" s="64"/>
      <c r="I39" s="11"/>
      <c r="J39" s="32"/>
      <c r="K39" s="56"/>
      <c r="L39" s="32"/>
    </row>
    <row r="40" spans="1:12" ht="18.75" x14ac:dyDescent="0.3">
      <c r="A40" s="19">
        <v>34</v>
      </c>
      <c r="B40" s="29">
        <v>44489</v>
      </c>
      <c r="C40" s="19" t="s">
        <v>11</v>
      </c>
      <c r="D40" s="19" t="s">
        <v>31</v>
      </c>
      <c r="E40" s="19" t="s">
        <v>65</v>
      </c>
      <c r="F40" s="19" t="s">
        <v>61</v>
      </c>
      <c r="G40" s="23" t="s">
        <v>74</v>
      </c>
      <c r="H40" s="64"/>
      <c r="I40" s="11"/>
      <c r="J40" s="32"/>
      <c r="K40" s="56"/>
      <c r="L40" s="32"/>
    </row>
    <row r="41" spans="1:12" ht="18.75" x14ac:dyDescent="0.3">
      <c r="A41" s="19">
        <v>35</v>
      </c>
      <c r="B41" s="29">
        <v>44494</v>
      </c>
      <c r="C41" s="19" t="s">
        <v>16</v>
      </c>
      <c r="D41" s="19" t="s">
        <v>31</v>
      </c>
      <c r="E41" s="19" t="s">
        <v>65</v>
      </c>
      <c r="F41" s="19" t="s">
        <v>67</v>
      </c>
      <c r="G41" s="23" t="s">
        <v>73</v>
      </c>
      <c r="H41" s="64"/>
      <c r="I41" s="11"/>
      <c r="J41" s="32"/>
      <c r="K41" s="56"/>
      <c r="L41" s="32"/>
    </row>
    <row r="42" spans="1:12" ht="18.75" x14ac:dyDescent="0.3">
      <c r="A42" s="19">
        <v>36</v>
      </c>
      <c r="B42" s="29">
        <v>44495</v>
      </c>
      <c r="C42" s="19" t="s">
        <v>16</v>
      </c>
      <c r="D42" s="19" t="s">
        <v>31</v>
      </c>
      <c r="E42" s="19" t="s">
        <v>65</v>
      </c>
      <c r="F42" s="19" t="s">
        <v>67</v>
      </c>
      <c r="G42" s="23" t="s">
        <v>73</v>
      </c>
      <c r="H42" s="64"/>
      <c r="I42" s="11"/>
      <c r="J42" s="32"/>
      <c r="K42" s="56"/>
      <c r="L42" s="32"/>
    </row>
    <row r="43" spans="1:12" ht="18.75" x14ac:dyDescent="0.3">
      <c r="A43" s="19">
        <v>37</v>
      </c>
      <c r="B43" s="29">
        <v>44498</v>
      </c>
      <c r="C43" s="19" t="s">
        <v>9</v>
      </c>
      <c r="D43" s="19" t="s">
        <v>31</v>
      </c>
      <c r="E43" s="19" t="s">
        <v>65</v>
      </c>
      <c r="F43" s="19" t="s">
        <v>70</v>
      </c>
      <c r="G43" s="23" t="s">
        <v>73</v>
      </c>
      <c r="H43" s="64"/>
      <c r="I43" s="11"/>
      <c r="J43" s="32"/>
      <c r="K43" s="56"/>
      <c r="L43" s="32"/>
    </row>
    <row r="44" spans="1:12" ht="18.75" x14ac:dyDescent="0.3">
      <c r="A44" s="19">
        <v>38</v>
      </c>
      <c r="B44" s="29">
        <v>44498</v>
      </c>
      <c r="C44" s="19" t="s">
        <v>10</v>
      </c>
      <c r="D44" s="19" t="s">
        <v>31</v>
      </c>
      <c r="E44" s="19" t="s">
        <v>65</v>
      </c>
      <c r="F44" s="19" t="s">
        <v>60</v>
      </c>
      <c r="G44" s="23" t="s">
        <v>73</v>
      </c>
      <c r="H44" s="64"/>
      <c r="I44" s="11"/>
      <c r="J44" s="32"/>
      <c r="K44" s="56"/>
      <c r="L44" s="32"/>
    </row>
    <row r="45" spans="1:12" ht="18.75" x14ac:dyDescent="0.3">
      <c r="A45" s="30">
        <v>39</v>
      </c>
      <c r="B45" s="31">
        <v>44499</v>
      </c>
      <c r="C45" s="30" t="s">
        <v>9</v>
      </c>
      <c r="D45" s="30" t="s">
        <v>31</v>
      </c>
      <c r="E45" s="30" t="s">
        <v>65</v>
      </c>
      <c r="F45" s="30" t="s">
        <v>70</v>
      </c>
      <c r="G45" s="23" t="s">
        <v>73</v>
      </c>
      <c r="H45" s="64"/>
      <c r="I45" s="11"/>
      <c r="J45" s="32"/>
      <c r="K45" s="56"/>
      <c r="L45" s="32"/>
    </row>
    <row r="46" spans="1:12" ht="18.75" x14ac:dyDescent="0.3">
      <c r="A46" s="19">
        <v>40</v>
      </c>
      <c r="B46" s="29">
        <v>44499</v>
      </c>
      <c r="C46" s="19" t="s">
        <v>16</v>
      </c>
      <c r="D46" s="19" t="s">
        <v>31</v>
      </c>
      <c r="E46" s="19" t="s">
        <v>65</v>
      </c>
      <c r="F46" s="19" t="s">
        <v>60</v>
      </c>
      <c r="G46" s="23" t="s">
        <v>73</v>
      </c>
      <c r="H46" s="65"/>
      <c r="I46" s="11"/>
      <c r="J46" s="32"/>
      <c r="K46" s="32"/>
      <c r="L46" s="32"/>
    </row>
    <row r="47" spans="1:12" ht="18.75" x14ac:dyDescent="0.3">
      <c r="A47" s="28"/>
      <c r="B47" s="32"/>
      <c r="C47" s="32"/>
      <c r="D47" s="32"/>
      <c r="E47" s="32"/>
      <c r="F47" s="32"/>
      <c r="G47" s="32"/>
      <c r="H47" s="33"/>
      <c r="I47" s="11"/>
      <c r="J47" s="32"/>
      <c r="K47" s="32"/>
      <c r="L47" s="32"/>
    </row>
    <row r="48" spans="1:12" ht="18.75" x14ac:dyDescent="0.3">
      <c r="A48" s="11"/>
      <c r="B48" s="11"/>
      <c r="C48" s="11"/>
      <c r="D48" s="11"/>
      <c r="E48" s="11"/>
      <c r="F48" s="11"/>
      <c r="G48" s="11"/>
      <c r="H48" s="11"/>
      <c r="I48" s="11"/>
      <c r="J48" s="32"/>
      <c r="K48" s="32"/>
      <c r="L48" s="32"/>
    </row>
    <row r="49" spans="1:9" s="22" customFormat="1" ht="18.75" x14ac:dyDescent="0.3">
      <c r="A49" s="61" t="s">
        <v>42</v>
      </c>
      <c r="B49" s="61"/>
      <c r="C49" s="61"/>
      <c r="D49" s="21"/>
      <c r="E49" s="21"/>
      <c r="F49" s="61" t="s">
        <v>43</v>
      </c>
      <c r="G49" s="61"/>
      <c r="H49" s="61"/>
      <c r="I49" s="24"/>
    </row>
  </sheetData>
  <mergeCells count="6">
    <mergeCell ref="A1:D1"/>
    <mergeCell ref="A2:D2"/>
    <mergeCell ref="A4:H4"/>
    <mergeCell ref="A49:C49"/>
    <mergeCell ref="F49:H49"/>
    <mergeCell ref="H7:H46"/>
  </mergeCells>
  <pageMargins left="0.31496062992125984" right="0.11811023622047245" top="0.35433070866141736" bottom="0.35433070866141736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B7" sqref="B7:H38"/>
    </sheetView>
  </sheetViews>
  <sheetFormatPr defaultRowHeight="15" x14ac:dyDescent="0.25"/>
  <cols>
    <col min="1" max="1" width="6.28515625" bestFit="1" customWidth="1"/>
    <col min="2" max="2" width="13.42578125" bestFit="1" customWidth="1"/>
    <col min="3" max="3" width="24.42578125" bestFit="1" customWidth="1"/>
    <col min="4" max="4" width="22.85546875" bestFit="1" customWidth="1"/>
    <col min="5" max="5" width="18.5703125" bestFit="1" customWidth="1"/>
    <col min="6" max="6" width="15.140625" bestFit="1" customWidth="1"/>
    <col min="7" max="7" width="38.42578125" bestFit="1" customWidth="1"/>
    <col min="8" max="8" width="10.42578125" bestFit="1" customWidth="1"/>
  </cols>
  <sheetData>
    <row r="1" spans="1:9" ht="18.75" x14ac:dyDescent="0.3">
      <c r="A1" s="62" t="s">
        <v>0</v>
      </c>
      <c r="B1" s="62"/>
      <c r="C1" s="62"/>
      <c r="D1" s="62"/>
      <c r="E1" s="11"/>
      <c r="F1" s="11"/>
      <c r="G1" s="11"/>
      <c r="H1" s="11"/>
      <c r="I1" s="11"/>
    </row>
    <row r="2" spans="1:9" ht="18.75" x14ac:dyDescent="0.3">
      <c r="A2" s="61" t="s">
        <v>1</v>
      </c>
      <c r="B2" s="61"/>
      <c r="C2" s="61"/>
      <c r="D2" s="61"/>
      <c r="E2" s="11"/>
      <c r="F2" s="11"/>
      <c r="G2" s="11"/>
      <c r="H2" s="11"/>
      <c r="I2" s="11"/>
    </row>
    <row r="3" spans="1:9" ht="18.75" x14ac:dyDescent="0.3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3">
      <c r="A4" s="61" t="s">
        <v>75</v>
      </c>
      <c r="B4" s="61"/>
      <c r="C4" s="61"/>
      <c r="D4" s="61"/>
      <c r="E4" s="61"/>
      <c r="F4" s="61"/>
      <c r="G4" s="61"/>
      <c r="H4" s="61"/>
      <c r="I4" s="11"/>
    </row>
    <row r="5" spans="1:9" ht="18.75" x14ac:dyDescent="0.3">
      <c r="A5" s="11"/>
      <c r="B5" s="11"/>
      <c r="C5" s="11"/>
      <c r="D5" s="11"/>
      <c r="E5" s="11"/>
      <c r="F5" s="11"/>
      <c r="G5" s="11"/>
      <c r="H5" s="11"/>
      <c r="I5" s="11"/>
    </row>
    <row r="6" spans="1:9" s="22" customFormat="1" ht="18.75" x14ac:dyDescent="0.3">
      <c r="A6" s="20" t="s">
        <v>2</v>
      </c>
      <c r="B6" s="20" t="s">
        <v>4</v>
      </c>
      <c r="C6" s="20" t="s">
        <v>3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52</v>
      </c>
      <c r="I6" s="21"/>
    </row>
    <row r="7" spans="1:9" ht="18.75" customHeight="1" x14ac:dyDescent="0.3">
      <c r="A7" s="19">
        <v>1</v>
      </c>
      <c r="I7" s="11"/>
    </row>
    <row r="8" spans="1:9" ht="18.75" x14ac:dyDescent="0.3">
      <c r="A8" s="19">
        <v>2</v>
      </c>
      <c r="I8" s="11"/>
    </row>
    <row r="9" spans="1:9" ht="18.75" x14ac:dyDescent="0.3">
      <c r="A9" s="19">
        <v>3</v>
      </c>
      <c r="I9" s="11"/>
    </row>
    <row r="10" spans="1:9" ht="18.75" x14ac:dyDescent="0.3">
      <c r="A10" s="19">
        <v>4</v>
      </c>
      <c r="I10" s="11"/>
    </row>
    <row r="11" spans="1:9" ht="18.75" x14ac:dyDescent="0.3">
      <c r="A11" s="19">
        <v>5</v>
      </c>
      <c r="I11" s="11"/>
    </row>
    <row r="12" spans="1:9" ht="18.75" x14ac:dyDescent="0.3">
      <c r="A12" s="19">
        <v>6</v>
      </c>
      <c r="I12" s="11"/>
    </row>
    <row r="13" spans="1:9" ht="18.75" x14ac:dyDescent="0.3">
      <c r="A13" s="19">
        <v>7</v>
      </c>
      <c r="I13" s="11"/>
    </row>
    <row r="14" spans="1:9" ht="18.75" x14ac:dyDescent="0.3">
      <c r="A14" s="19">
        <v>8</v>
      </c>
      <c r="I14" s="11"/>
    </row>
    <row r="15" spans="1:9" ht="18.75" x14ac:dyDescent="0.3">
      <c r="A15" s="19">
        <v>9</v>
      </c>
      <c r="I15" s="11"/>
    </row>
    <row r="16" spans="1:9" ht="18.75" x14ac:dyDescent="0.3">
      <c r="A16" s="19">
        <v>10</v>
      </c>
      <c r="I16" s="11"/>
    </row>
    <row r="17" spans="1:9" ht="18.75" x14ac:dyDescent="0.3">
      <c r="A17" s="19">
        <v>11</v>
      </c>
      <c r="I17" s="11"/>
    </row>
    <row r="18" spans="1:9" ht="18.75" x14ac:dyDescent="0.3">
      <c r="A18" s="19">
        <v>12</v>
      </c>
      <c r="I18" s="11"/>
    </row>
    <row r="19" spans="1:9" ht="18.75" x14ac:dyDescent="0.3">
      <c r="A19" s="19">
        <v>13</v>
      </c>
      <c r="I19" s="11"/>
    </row>
    <row r="20" spans="1:9" ht="18.75" x14ac:dyDescent="0.3">
      <c r="A20" s="19">
        <v>14</v>
      </c>
      <c r="I20" s="11"/>
    </row>
    <row r="21" spans="1:9" ht="18.75" x14ac:dyDescent="0.3">
      <c r="A21" s="19">
        <v>15</v>
      </c>
      <c r="I21" s="11"/>
    </row>
    <row r="22" spans="1:9" ht="18.75" x14ac:dyDescent="0.3">
      <c r="A22" s="19">
        <v>16</v>
      </c>
      <c r="I22" s="11"/>
    </row>
    <row r="23" spans="1:9" ht="18.75" x14ac:dyDescent="0.3">
      <c r="A23" s="19">
        <v>17</v>
      </c>
      <c r="I23" s="11"/>
    </row>
    <row r="24" spans="1:9" ht="18.75" x14ac:dyDescent="0.3">
      <c r="A24" s="19">
        <v>18</v>
      </c>
      <c r="I24" s="11"/>
    </row>
    <row r="25" spans="1:9" ht="18.75" x14ac:dyDescent="0.3">
      <c r="A25" s="19">
        <v>19</v>
      </c>
      <c r="I25" s="11"/>
    </row>
    <row r="26" spans="1:9" ht="18.75" x14ac:dyDescent="0.3">
      <c r="A26" s="19">
        <v>20</v>
      </c>
      <c r="I26" s="11"/>
    </row>
    <row r="27" spans="1:9" ht="18.75" x14ac:dyDescent="0.3">
      <c r="A27" s="19">
        <v>21</v>
      </c>
      <c r="I27" s="11"/>
    </row>
    <row r="28" spans="1:9" ht="18.75" x14ac:dyDescent="0.3">
      <c r="A28" s="19">
        <v>22</v>
      </c>
      <c r="I28" s="11"/>
    </row>
    <row r="29" spans="1:9" ht="18.75" x14ac:dyDescent="0.3">
      <c r="A29" s="19">
        <v>23</v>
      </c>
      <c r="I29" s="11"/>
    </row>
    <row r="30" spans="1:9" ht="18.75" x14ac:dyDescent="0.3">
      <c r="A30" s="19">
        <v>24</v>
      </c>
      <c r="I30" s="11"/>
    </row>
    <row r="31" spans="1:9" ht="18.75" x14ac:dyDescent="0.3">
      <c r="A31" s="19">
        <v>25</v>
      </c>
      <c r="I31" s="11"/>
    </row>
    <row r="32" spans="1:9" ht="18.75" x14ac:dyDescent="0.3">
      <c r="A32" s="19">
        <v>26</v>
      </c>
      <c r="I32" s="11"/>
    </row>
    <row r="33" spans="1:9" ht="18.75" x14ac:dyDescent="0.3">
      <c r="A33" s="19">
        <v>27</v>
      </c>
      <c r="I33" s="11"/>
    </row>
    <row r="34" spans="1:9" ht="18.75" x14ac:dyDescent="0.3">
      <c r="A34" s="19">
        <v>28</v>
      </c>
      <c r="I34" s="11"/>
    </row>
    <row r="35" spans="1:9" ht="18.75" x14ac:dyDescent="0.3">
      <c r="A35" s="19">
        <v>29</v>
      </c>
      <c r="I35" s="11"/>
    </row>
    <row r="36" spans="1:9" ht="18.75" x14ac:dyDescent="0.3">
      <c r="A36" s="19">
        <v>30</v>
      </c>
      <c r="I36" s="11"/>
    </row>
    <row r="37" spans="1:9" ht="18.75" x14ac:dyDescent="0.3">
      <c r="A37" s="19">
        <v>31</v>
      </c>
      <c r="I37" s="11"/>
    </row>
    <row r="38" spans="1:9" ht="18.75" x14ac:dyDescent="0.3">
      <c r="A38" s="19">
        <v>32</v>
      </c>
      <c r="I38" s="11"/>
    </row>
    <row r="39" spans="1:9" ht="18.75" x14ac:dyDescent="0.3">
      <c r="A39" s="11"/>
      <c r="B39" s="11"/>
      <c r="C39" s="11"/>
      <c r="D39" s="11"/>
      <c r="E39" s="11"/>
      <c r="F39" s="11"/>
      <c r="G39" s="11"/>
      <c r="H39" s="11"/>
      <c r="I39" s="11"/>
    </row>
    <row r="40" spans="1:9" s="22" customFormat="1" ht="18.75" x14ac:dyDescent="0.3">
      <c r="A40" s="61" t="s">
        <v>42</v>
      </c>
      <c r="B40" s="61"/>
      <c r="C40" s="61"/>
      <c r="D40" s="21"/>
      <c r="E40" s="21"/>
      <c r="F40" s="61" t="s">
        <v>43</v>
      </c>
      <c r="G40" s="61"/>
      <c r="H40" s="61"/>
      <c r="I40" s="24"/>
    </row>
  </sheetData>
  <sortState ref="A7:H38">
    <sortCondition ref="B7:B38"/>
    <sortCondition ref="C7:C38"/>
  </sortState>
  <mergeCells count="5">
    <mergeCell ref="A1:D1"/>
    <mergeCell ref="A2:D2"/>
    <mergeCell ref="A4:H4"/>
    <mergeCell ref="A40:C40"/>
    <mergeCell ref="F40:H40"/>
  </mergeCells>
  <pageMargins left="0.11811023622047245" right="0.11811023622047245" top="0.55118110236220474" bottom="0.55118110236220474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90B100046</vt:lpstr>
      <vt:lpstr>90B100011</vt:lpstr>
      <vt:lpstr>CONG TAC XAC MINH</vt:lpstr>
      <vt:lpstr>Sheet1</vt:lpstr>
      <vt:lpstr>Sheet2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2021-12-29T03:18:37Z</dcterms:modified>
</cp:coreProperties>
</file>